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B5B66B6-E3FE-431B-8E23-25F43107EC82}" xr6:coauthVersionLast="47" xr6:coauthVersionMax="47" xr10:uidLastSave="{00000000-0000-0000-0000-000000000000}"/>
  <bookViews>
    <workbookView xWindow="-98" yWindow="-98" windowWidth="19396" windowHeight="11475" firstSheet="1" activeTab="1" xr2:uid="{00000000-000D-0000-FFFF-FFFF00000000}"/>
  </bookViews>
  <sheets>
    <sheet name="001期积分表" sheetId="1" r:id="rId1"/>
    <sheet name="工作日历" sheetId="2" r:id="rId2"/>
    <sheet name="新同学小七分配表" sheetId="3" r:id="rId3"/>
    <sheet name="微光点点游戏" sheetId="5" r:id="rId4"/>
    <sheet name="学习作业设计" sheetId="6" r:id="rId5"/>
    <sheet name="线上活动流程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I16" i="1" s="1"/>
  <c r="I15" i="1"/>
  <c r="H15" i="1"/>
  <c r="G15" i="1"/>
  <c r="I14" i="1"/>
  <c r="H14" i="1"/>
  <c r="G14" i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H8" i="1"/>
  <c r="G8" i="1"/>
  <c r="I8" i="1" s="1"/>
  <c r="I7" i="1"/>
  <c r="H7" i="1"/>
  <c r="G7" i="1"/>
  <c r="H6" i="1"/>
  <c r="G6" i="1"/>
  <c r="I6" i="1" s="1"/>
  <c r="H5" i="1"/>
  <c r="G5" i="1"/>
  <c r="I5" i="1" s="1"/>
</calcChain>
</file>

<file path=xl/sharedStrings.xml><?xml version="1.0" encoding="utf-8"?>
<sst xmlns="http://schemas.openxmlformats.org/spreadsheetml/2006/main" count="280" uniqueCount="213">
  <si>
    <t>序号</t>
  </si>
  <si>
    <t>记者</t>
  </si>
  <si>
    <t>向导</t>
  </si>
  <si>
    <t>观察员</t>
  </si>
  <si>
    <t>微信名</t>
  </si>
  <si>
    <t>新同学</t>
  </si>
  <si>
    <t>必修
积分</t>
  </si>
  <si>
    <t>选修
积分</t>
  </si>
  <si>
    <t>总分合计</t>
  </si>
  <si>
    <t>2024/10/8 第一天</t>
  </si>
  <si>
    <t>2024/10/9 第二天</t>
  </si>
  <si>
    <t>2024/10/10 第三天</t>
  </si>
  <si>
    <t>2024/10/11 第四天</t>
  </si>
  <si>
    <t>2024/10/12 第五天</t>
  </si>
  <si>
    <t>2024/10/13 第六天</t>
  </si>
  <si>
    <t>2024/10/14 第七天</t>
  </si>
  <si>
    <t>自我介绍
（必修）</t>
  </si>
  <si>
    <t>热身：最美笑容
（选修）</t>
  </si>
  <si>
    <t>热身：最美风景
（选修）</t>
  </si>
  <si>
    <t>热身：微光相拥
（选修）</t>
  </si>
  <si>
    <t>热身：最美歌声
（选修）</t>
  </si>
  <si>
    <t>热身：最暖话语
（选修）</t>
  </si>
  <si>
    <t>热身：最美心灵
（选修）</t>
  </si>
  <si>
    <t>热身：静心时刻
（选修）</t>
  </si>
  <si>
    <t>开营见面会
（必修）</t>
  </si>
  <si>
    <t>必经之路介绍
（必修）</t>
  </si>
  <si>
    <t>领取抄经纸
（必修）</t>
  </si>
  <si>
    <t>朗读
《我是那微弱的光》
（选修）</t>
  </si>
  <si>
    <t>了解抄经的好处和在抄经中修行（必修）</t>
  </si>
  <si>
    <t>进云空间抄经
（必修）</t>
  </si>
  <si>
    <t>抄经吧打卡
（必修）</t>
  </si>
  <si>
    <t>微光经历分享
（选修）</t>
  </si>
  <si>
    <t>如何申请智慧栈及组织抄经
（必修）</t>
  </si>
  <si>
    <t>在吃饭中觉察
在走路中觉察
（二选一，必修）</t>
  </si>
  <si>
    <t>参加读书会（必修）</t>
  </si>
  <si>
    <t>挑战勇士
四大原则
（四选二，必修）</t>
  </si>
  <si>
    <t>在吃饭中觉察
在走路中觉察
（二选一，选修）</t>
  </si>
  <si>
    <t>善良24小时
（必修）</t>
  </si>
  <si>
    <t>挑战勇士
四大原则
（四选二，选修）</t>
  </si>
  <si>
    <t>《向内求》体会
（选修）</t>
  </si>
  <si>
    <t>情绪觉察</t>
  </si>
  <si>
    <t>一小时不看手机或止语
（必修）</t>
  </si>
  <si>
    <t>《生活的真相》体会
（选修）</t>
  </si>
  <si>
    <t>5分</t>
  </si>
  <si>
    <t>10分</t>
  </si>
  <si>
    <t>昵称</t>
  </si>
  <si>
    <t>通关条件：总修150分                       总分：必修140+选修120            参与必修和选修所有挑战为勤奋奖。如果多人全部修完，则最早完成的同学得奖！</t>
  </si>
  <si>
    <t>垚鑫</t>
  </si>
  <si>
    <t>阿星</t>
  </si>
  <si>
    <t>知知</t>
  </si>
  <si>
    <t>思雨</t>
  </si>
  <si>
    <t>济宥福蕲春艾灸馆</t>
  </si>
  <si>
    <t>宛袀</t>
  </si>
  <si>
    <t>周周</t>
  </si>
  <si>
    <t>特立独行猫</t>
  </si>
  <si>
    <t>青黛</t>
  </si>
  <si>
    <t>秋西</t>
  </si>
  <si>
    <t>周丽坤</t>
  </si>
  <si>
    <t>丽坤</t>
  </si>
  <si>
    <t>安心小鹿</t>
  </si>
  <si>
    <t>鸾清</t>
  </si>
  <si>
    <t>幸福</t>
  </si>
  <si>
    <t>高玲玲</t>
  </si>
  <si>
    <t>微可多</t>
  </si>
  <si>
    <t>vv</t>
  </si>
  <si>
    <t>刘菲菲</t>
  </si>
  <si>
    <t>乘风破浪</t>
  </si>
  <si>
    <t>婷婷</t>
  </si>
  <si>
    <t>潘婷婷</t>
  </si>
  <si>
    <t>易勇</t>
  </si>
  <si>
    <t>泡泡糖</t>
  </si>
  <si>
    <t>黄辉</t>
  </si>
  <si>
    <t>必修项显示</t>
  </si>
  <si>
    <t>选修项显示</t>
  </si>
  <si>
    <t>活动名称</t>
  </si>
  <si>
    <t>主持人</t>
  </si>
  <si>
    <t>会议流程</t>
  </si>
  <si>
    <t>负责人</t>
  </si>
  <si>
    <t>主要内容</t>
  </si>
  <si>
    <t>开营见面会</t>
  </si>
  <si>
    <t>主持人介绍会议流程</t>
  </si>
  <si>
    <t>说明：介绍时间每人1分钟</t>
  </si>
  <si>
    <t>新同学自我介绍</t>
  </si>
  <si>
    <t>我是谁、我来自哪里，为什么参加新手村（目前的困惑）</t>
  </si>
  <si>
    <t>志愿者小七自我介绍</t>
  </si>
  <si>
    <t>必经之路的学习和服务经历，给新同学的一句寄语</t>
  </si>
  <si>
    <t>必经之路和微光村介绍</t>
  </si>
  <si>
    <t>诺粒</t>
  </si>
  <si>
    <t>1、必经之路的简介，学习体系，内容体系、志愿者岗位及服务内容；
2、微光村的主题，愿景等。</t>
  </si>
  <si>
    <t>7天的学习内容</t>
  </si>
  <si>
    <t>小青牛</t>
  </si>
  <si>
    <t>作业内容介绍</t>
  </si>
  <si>
    <t xml:space="preserve"> 答疑交流</t>
  </si>
  <si>
    <t>结营典礼</t>
  </si>
  <si>
    <t>一、主持人开场</t>
  </si>
  <si>
    <t>二、新同学分享</t>
  </si>
  <si>
    <t>（一）新同学依次分享学习（游戏）体验</t>
  </si>
  <si>
    <t>（二）分享祝福：可以是一句话、一首诗、一首歌、一幅画等等，只要是你愿意的，以自愿为原则。</t>
  </si>
  <si>
    <t>三、向导分享</t>
  </si>
  <si>
    <t>四、小七分享祝福</t>
  </si>
  <si>
    <t>五、村长总结</t>
  </si>
  <si>
    <t xml:space="preserve"> </t>
  </si>
  <si>
    <t>村长</t>
  </si>
  <si>
    <t>作业类型</t>
  </si>
  <si>
    <t>第一天</t>
  </si>
  <si>
    <t>第二天</t>
  </si>
  <si>
    <t>第三天</t>
  </si>
  <si>
    <t>第四天</t>
  </si>
  <si>
    <t>第五天</t>
  </si>
  <si>
    <t>第六天</t>
  </si>
  <si>
    <t>第七天</t>
  </si>
  <si>
    <t>必修题</t>
  </si>
  <si>
    <t>1️⃣请阅读勇士的四大原则，选择其中两项进行挑战（四选二）
🔔提交格式：
昵称+不说谎
昵称+不占便宜</t>
  </si>
  <si>
    <t xml:space="preserve">1️⃣觉察挑战---善良24小时
请阅读《善良24小时》，记录您完整的一天分享到学习群（可每3～4个小时发一次）
🔔作业提交格式：
昵称+善良24小时，可参考文章评论的格式。
</t>
  </si>
  <si>
    <t xml:space="preserve">1️⃣分享一次情绪觉察的挑战
2️⃣一小时不看手机或止语
🔔作业要求及说明，详见下方聊天记录。
</t>
  </si>
  <si>
    <t>毕业感悟
微光村即将迎来结营，这7天对每一位认真参与的同学都是难忘的经历，相信大家都有自己的一些感受。微光村带给了您什么样的体验？
请回顾这七天的学习经历，谈谈您的感悟。
🔔提交格式：昵称+毕业体悟</t>
  </si>
  <si>
    <t>选修题</t>
  </si>
  <si>
    <t>1️⃣朗读《我是那微弱的光》，分享至群内；
2️⃣朗读《做个上等人（节选）》，分享至群内。</t>
  </si>
  <si>
    <t xml:space="preserve">1⃣微光时刻分享
你的生命里，是否体验过曾经被他人照亮的经历？可能是一句话、一件事、甚至一个眼神。
或者，在某个经意或不经意间，你自己也曾成为微光、发出微光，照亮别人。
🔔作业要求：
请谈一谈自己所经历的“微光时刻”，发送至群里。提交形式不限，字数不限。
2⃣朗读《守护我们的真》，分享至群内。
</t>
  </si>
  <si>
    <t>1️⃣背诵心经
请以录音或语音的形式分享到学习群，可分几天背诵完。
2️⃣朗读《别想改变谁》（节选），分享至群内。</t>
  </si>
  <si>
    <t>1️⃣朗读诗歌《醒来》，分享至群内；
2️⃣在吃饭中觉察/在走路中觉察（二选一）
🔔作业格式：
昵称+在吃饭中觉察
昵称+在走路中觉察</t>
  </si>
  <si>
    <t>1️⃣朗读《用生命影响生命》，分享至群内。
🔔温馨提示：
1️⃣七天的学习任务发布完毕，没完成的同学还可以继续进行呀，作业统计截止到16日24:00，预祝大家都能顺利通关！
2️⃣明天（10月15日）晚上有结营晚会哦，请大家定好小闹钟，期待你的光临</t>
  </si>
  <si>
    <t>微光村001期全体成员表</t>
  </si>
  <si>
    <t>姓名</t>
  </si>
  <si>
    <t>小记者</t>
  </si>
  <si>
    <t>海报</t>
  </si>
  <si>
    <t>掌柜</t>
  </si>
  <si>
    <t>觉若</t>
  </si>
  <si>
    <t>济宥福蕲春艾灸馆（宛袀）</t>
  </si>
  <si>
    <t>特立独行猫（青黛）</t>
  </si>
  <si>
    <t>微光村游戏热身环节主题清单</t>
  </si>
  <si>
    <t>最美笑容</t>
  </si>
  <si>
    <t>最美风景</t>
  </si>
  <si>
    <t>微光相拥</t>
  </si>
  <si>
    <t>最美歌声</t>
  </si>
  <si>
    <t>最暖话语</t>
  </si>
  <si>
    <t>最美心灵</t>
  </si>
  <si>
    <t>静心时刻·向内求</t>
  </si>
  <si>
    <t>美好的假期来啦！相信此刻的你，嘴角正洋溢着幸福的微笑，畅享着美好的时光。
一个真诚的微笑，就是点亮心情、温暖他人最简单的方式，充满治愈的力量。
今天，让我们给自己一个微笑，给他人一个微笑，也去发现那个感动自己的最美笑容。
👉参与方式：
请将您看到的笑容，或者自拍美美的笑脸，以图片或视频的形式发至群内，也欢迎您简单分享一下自己的感受呀</t>
  </si>
  <si>
    <t>每个人都在不知不觉中路过沿途的风景，路上的点点滴滴，那些不经意的瞬间，都可能成为我们生命中最美的回忆。
最美风景，往往是在路上，最美风景，往往就是当下。
让我们放慢脚步，细细品味每一个瞬间，用心去感受这个世界的美好🌺
👉👉参与方式：“拍一拍”，即刻即当下，所见即所得。用照片记录当下。
不用刻意，拿起手机，拍一张画面，可以是旅途美景，可以是天空、可以是街道、可以是人物，可以是宠物，可以是自拍等等，用一张照片记录你眼中的当下，能简单记录点文字更好。</t>
  </si>
  <si>
    <t>拥抱，点亮生活的微光。拥抱，是最温暖的语言，在这个快节奏的时代，拥抱成为了一种奢侈。
今天你是否愿意，张开你的怀抱，给身边的人一个大大的拥抱？请相信，一个简单的拥抱，足以穿透心灵的隔阂，传递无尽的温暖。
微光相聚，照亮彼此，每一位加入微光村的你，都是一束独特的微光，当这些微光相聚在一起，他们将穿透黑暗和阴霾，照亮前方的道路。
行动起来，成为那道微光，张开你的双臂，勇敢地去拥抱你身边的家人，朋友，邻居甚至陌生人，在每一次拥抱中，让微光点亮微光，照亮每一个角落。
当然，实在不行，你也可以拥抱一下自己，记住拥抱自己用“蝴蝶抱抱”，会有不一样的感受哦。
👉👉参与方式：
今天，请与你身边的人，或者与自己，来个微光相拥。
可以用文字、语音、图片、视频等各种方式，分享感受，发布至群里。</t>
  </si>
  <si>
    <t>🎵每一曲歌声都是心灵的绽放，最美的旋律温暖着每一寸的心房。
🎵歌声如流水潺潺，流淌过心间，留下唯美的回响，如清泉流涧，洗涤心灵的尘埃，唯美至极，让人感受平和和美好！
🎵让我们开始最美歌声温暖如雨，撩拨情感的情绪，唤醒内心的共鸣！
👉👉参与方式:
今天，请每位同学在群里分享一首自己心中最美的歌。
可以分享音乐链接，分享歌词，当然，我们最欢迎来自您本人的歌声！
只要开麦，就是最美！</t>
  </si>
  <si>
    <t>每个人的鼓励和温暖的话语，就像是微弱的光芒💫
当这些微光聚集在一起时，就能照亮更大的空间，给更多人带来温暖和力量✨
👉👉参与方式：将今日听到的、看到的、或者自己说出的最暖话语，分享至群里。</t>
  </si>
  <si>
    <t>每一个起心动念，都充满巨大的力量。
当无我、利他、纯粹的发心升起，就是点亮内心、点亮生活、点亮世界的强大光芒。
今天，让我们一起，叩问内心，从“心”出发，用善心、善语、善行，影响我们身边的世界。
👉👉参与方式：
分享自己运用善心、善语、善行的一件或几件小事。F7</t>
  </si>
  <si>
    <t>国庆长假最后一天，让我们一起，用朗读点亮彼此的心灵，用向内求照亮前行的路。
生活中，我们常常在遇到困境时，习惯性地向外寻找原因，抱怨外界的不公。却忽略了，真正的力量源于内心的觉醒。
《向内求》提醒我们，每一次痛苦和挫折，都是成长的契机。让我们在这一刻，放下外界纷扰，倾听内心的声音。
 👉👉参与方式：
请大家以最真挚的情感，朗读蓝狮子老师的《向内求》，以小程序、音频或视频形式分享到群里。</t>
  </si>
  <si>
    <t>微光村工作日历表</t>
  </si>
  <si>
    <t>2024/9/23（周一）</t>
  </si>
  <si>
    <t>2024/9/24（周二）</t>
  </si>
  <si>
    <t>2024/9/25（周三）</t>
  </si>
  <si>
    <t xml:space="preserve">1、招募小记者2名；
2、招募海报1名；
</t>
  </si>
  <si>
    <t>村主题，特色和介绍的初稿。</t>
  </si>
  <si>
    <t>1、讨论村主题，口号和介绍；
2、讨论小记者模板。
3、讨论设计的作业。
4、讨论村内活动。</t>
  </si>
  <si>
    <t>1、口号，主题，特色确定；
2、填写招募海报申请。</t>
  </si>
  <si>
    <t>1、村长面对面；
2、演唱会日期确定；</t>
  </si>
  <si>
    <t>1、微光点点活动文案收集；
2、新同学进村（面对面群）
3、各种海报，邀请函完成。</t>
  </si>
  <si>
    <t>2024/9/26（周四）</t>
  </si>
  <si>
    <t>2024/9/27（周五）</t>
  </si>
  <si>
    <t>2024/9/28（周六）</t>
  </si>
  <si>
    <t>2024/9/29（周日）</t>
  </si>
  <si>
    <t>2024/9/30（周一）</t>
  </si>
  <si>
    <t>2024/10/1（周二）</t>
  </si>
  <si>
    <t>2024/10/2（周三）</t>
  </si>
  <si>
    <t xml:space="preserve">1、热身活动文案确定；
2、新生面对面文案确定；
3、村委群成立，分工确定；
</t>
  </si>
  <si>
    <t xml:space="preserve">1、新生面对面；
2、学习群成立；
3、学习期间活动主持人确定（三次）
</t>
  </si>
  <si>
    <t>1、新生面对面；
2、制作开营邀请函。</t>
  </si>
  <si>
    <t>1、新同学入群，改昵称；
2、自我介绍；
3、继续新生面对面。</t>
  </si>
  <si>
    <t>热身第一天
最美笑容
值日生：小青牛</t>
  </si>
  <si>
    <t>2024/10/3（周四）</t>
  </si>
  <si>
    <t>2024/10/4（周五）</t>
  </si>
  <si>
    <t>2024/10/5（周六）</t>
  </si>
  <si>
    <t>2024/10/6（周日）</t>
  </si>
  <si>
    <t>2024/10/7（周一）</t>
  </si>
  <si>
    <t>2024/10/8（周二）</t>
  </si>
  <si>
    <t>2024/10/9（周三）</t>
  </si>
  <si>
    <t>热身第三天
微光相拥
值日生：诺粒</t>
  </si>
  <si>
    <t>热身第四天
最美歌声
值日生：鸾清</t>
  </si>
  <si>
    <t>热身第五天
最暖话语 
值日生：知知</t>
  </si>
  <si>
    <t xml:space="preserve">热身第六天
最美心灵
值日生：小青牛
会议：
1、讨论开营典礼、读书会活动的安排及具体事项；
2、复盘热身游戏。
</t>
  </si>
  <si>
    <t>热身第七天
静心时刻
值日生：阿星
1、见面会流程、内容及海报确定；
2、小记者模板确定。</t>
  </si>
  <si>
    <t>第一天学习
开营典礼
主持人：阿星</t>
  </si>
  <si>
    <t>第二天学习</t>
  </si>
  <si>
    <t>2024/10/10（周四）</t>
  </si>
  <si>
    <t>2024/10/11（周五）</t>
  </si>
  <si>
    <t>2024/10/12（周六）</t>
  </si>
  <si>
    <t>2024/10/13（周日）</t>
  </si>
  <si>
    <t>2024/10/14（周一）</t>
  </si>
  <si>
    <t>2024/10/15（周二）</t>
  </si>
  <si>
    <t>2024/10/16（周三）</t>
  </si>
  <si>
    <t>第三天学习
读书会
主持人：幸福</t>
  </si>
  <si>
    <t>第四天学习</t>
  </si>
  <si>
    <t>第五天学习
微光相约
村委沟通及复盘会议</t>
  </si>
  <si>
    <t>第六天学习
微光相约
结营海报制作</t>
  </si>
  <si>
    <t>第七天学习
分数统计分析</t>
  </si>
  <si>
    <t>补作业
结营典礼
主持人：知知</t>
  </si>
  <si>
    <t>补作业
毕业证制作
新同学去向表跟踪
小七反馈表</t>
  </si>
  <si>
    <t>2024/10/17（周四）</t>
  </si>
  <si>
    <t>毕业证分发
学生档案完成并分发
去向表填写
获奖同学推荐
分发智慧豆</t>
  </si>
  <si>
    <r>
      <rPr>
        <b/>
        <sz val="10"/>
        <color rgb="FF000000"/>
        <rFont val="等线"/>
        <family val="3"/>
        <charset val="134"/>
      </rPr>
      <t>主题文章朗读</t>
    </r>
    <r>
      <rPr>
        <b/>
        <sz val="10"/>
        <color rgb="FF000000"/>
        <rFont val="等线"/>
        <family val="3"/>
        <charset val="134"/>
      </rPr>
      <t xml:space="preserve">
《做个上等人（节选）》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</si>
  <si>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b/>
        <sz val="10"/>
        <color rgb="FF000000"/>
        <rFont val="等线"/>
        <family val="3"/>
        <charset val="134"/>
      </rPr>
      <t>主题文章朗读</t>
    </r>
    <r>
      <rPr>
        <b/>
        <sz val="10"/>
        <color rgb="FF000000"/>
        <rFont val="等线"/>
        <family val="3"/>
        <charset val="134"/>
      </rPr>
      <t xml:space="preserve">
《守护我们的真》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</si>
  <si>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b/>
        <sz val="10"/>
        <color rgb="FF000000"/>
        <rFont val="等线"/>
        <family val="3"/>
        <charset val="134"/>
      </rPr>
      <t>主题文章朗读</t>
    </r>
    <r>
      <rPr>
        <b/>
        <sz val="10"/>
        <color rgb="FF000000"/>
        <rFont val="等线"/>
        <family val="3"/>
        <charset val="134"/>
      </rPr>
      <t xml:space="preserve">
《别想改变谁（节选）》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</si>
  <si>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b/>
        <sz val="10"/>
        <color rgb="FF000000"/>
        <rFont val="等线"/>
        <family val="3"/>
        <charset val="134"/>
      </rPr>
      <t>朗读或背诵《心经》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</si>
  <si>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b/>
        <sz val="10"/>
        <color rgb="FF000000"/>
        <rFont val="等线"/>
        <family val="3"/>
        <charset val="134"/>
      </rPr>
      <t>朗读《醒来》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</si>
  <si>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b/>
        <sz val="10"/>
        <color rgb="FF000000"/>
        <rFont val="等线"/>
        <family val="3"/>
        <charset val="134"/>
      </rPr>
      <t>朗读《极致的幸福》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</si>
  <si>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b/>
        <sz val="10"/>
        <color rgb="FF000000"/>
        <rFont val="等线"/>
        <family val="3"/>
        <charset val="134"/>
      </rPr>
      <t>朗读《当我开始爱自己》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</si>
  <si>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b/>
        <sz val="10"/>
        <color rgb="FF000000"/>
        <rFont val="等线"/>
        <family val="3"/>
        <charset val="134"/>
      </rPr>
      <t>七天学习毕业体悟</t>
    </r>
    <r>
      <rPr>
        <b/>
        <sz val="10"/>
        <color rgb="FF000000"/>
        <rFont val="等线"/>
        <family val="3"/>
        <charset val="134"/>
      </rPr>
      <t xml:space="preserve">
（必修）</t>
    </r>
  </si>
  <si>
    <r>
      <rPr>
        <b/>
        <sz val="10"/>
        <color rgb="FF000000"/>
        <rFont val="等线"/>
        <family val="3"/>
        <charset val="134"/>
      </rPr>
      <t>朗读《用生命点亮生命》</t>
    </r>
    <r>
      <rPr>
        <b/>
        <sz val="10"/>
        <color rgb="FF000000"/>
        <rFont val="等线"/>
        <family val="3"/>
        <charset val="134"/>
      </rPr>
      <t xml:space="preserve">
（选修）</t>
    </r>
  </si>
  <si>
    <r>
      <rPr>
        <sz val="10"/>
        <rFont val="微软雅黑"/>
        <family val="2"/>
        <charset val="134"/>
      </rPr>
      <t>TIPS</t>
    </r>
    <r>
      <rPr>
        <sz val="10"/>
        <rFont val="微软雅黑"/>
        <family val="2"/>
        <charset val="134"/>
      </rPr>
      <t>：</t>
    </r>
    <r>
      <rPr>
        <sz val="10"/>
        <rFont val="微软雅黑"/>
        <family val="2"/>
        <charset val="134"/>
      </rPr>
      <t>14</t>
    </r>
    <r>
      <rPr>
        <sz val="10"/>
        <rFont val="微软雅黑"/>
        <family val="2"/>
        <charset val="134"/>
      </rPr>
      <t>日早上发分享顺序接龙</t>
    </r>
  </si>
  <si>
    <r>
      <rPr>
        <sz val="10"/>
        <color rgb="FF000000"/>
        <rFont val="等线"/>
        <family val="3"/>
        <charset val="134"/>
      </rPr>
      <t>【必修题】</t>
    </r>
    <r>
      <rPr>
        <sz val="10"/>
        <color rgb="FF000000"/>
        <rFont val="等线"/>
        <family val="3"/>
        <charset val="134"/>
      </rPr>
      <t xml:space="preserve">
1️⃣请观看下方两个视频和阅读一篇文章，了解必经之路</t>
    </r>
    <r>
      <rPr>
        <sz val="10"/>
        <color rgb="FF000000"/>
        <rFont val="等线"/>
        <family val="3"/>
        <charset val="134"/>
      </rPr>
      <t xml:space="preserve">
1、必经之路是一个什么样的组织（1.0倍速时长11分钟）</t>
    </r>
    <r>
      <rPr>
        <u/>
        <sz val="10"/>
        <color rgb="FF175CEB"/>
        <rFont val="等线"/>
        <family val="3"/>
        <charset val="134"/>
      </rPr>
      <t>https://vsx.xet.tech/s/3Utg7Q</t>
    </r>
    <r>
      <rPr>
        <sz val="10"/>
        <color rgb="FF000000"/>
        <rFont val="等线"/>
        <family val="3"/>
        <charset val="134"/>
      </rPr>
      <t xml:space="preserve">
2、必经之路的“三不”原则（1.0倍速时长21分钟）</t>
    </r>
    <r>
      <rPr>
        <u/>
        <sz val="10"/>
        <color rgb="FF175CEB"/>
        <rFont val="等线"/>
        <family val="3"/>
        <charset val="134"/>
      </rPr>
      <t>https://vsx.xet.tech/s/wpV8H</t>
    </r>
    <r>
      <rPr>
        <sz val="10"/>
        <color rgb="FF000000"/>
        <rFont val="等线"/>
        <family val="3"/>
        <charset val="134"/>
      </rPr>
      <t xml:space="preserve">
3、《我愿意——写在必经之路七周年》</t>
    </r>
    <r>
      <rPr>
        <u/>
        <sz val="10"/>
        <color rgb="FF175CEB"/>
        <rFont val="等线"/>
        <family val="3"/>
        <charset val="134"/>
      </rPr>
      <t xml:space="preserve">
https://mp.weixin.qq.com/s/gv2qlgCrbs6onDB4PmXOeA</t>
    </r>
    <r>
      <rPr>
        <sz val="10"/>
        <color rgb="FF000000"/>
        <rFont val="等线"/>
        <family val="3"/>
        <charset val="134"/>
      </rPr>
      <t xml:space="preserve">
🔔提醒说明：</t>
    </r>
    <r>
      <rPr>
        <sz val="10"/>
        <color rgb="FF000000"/>
        <rFont val="等线"/>
        <family val="3"/>
        <charset val="134"/>
      </rPr>
      <t xml:space="preserve">
以上视频仅限微光村学习使用，请不要对外宣传或发朋友圈。</t>
    </r>
    <r>
      <rPr>
        <sz val="10"/>
        <color rgb="FF000000"/>
        <rFont val="等线"/>
        <family val="3"/>
        <charset val="134"/>
      </rPr>
      <t xml:space="preserve">
🔔作业要求：</t>
    </r>
    <r>
      <rPr>
        <sz val="10"/>
        <color rgb="FF000000"/>
        <rFont val="等线"/>
        <family val="3"/>
        <charset val="134"/>
      </rPr>
      <t xml:space="preserve">
1、当身边有人问起，必经之路是做什么的，您会如何介绍？（三句话）</t>
    </r>
    <r>
      <rPr>
        <sz val="10"/>
        <color rgb="FF000000"/>
        <rFont val="等线"/>
        <family val="3"/>
        <charset val="134"/>
      </rPr>
      <t xml:space="preserve">
2、请介绍必经“三不”原则；</t>
    </r>
    <r>
      <rPr>
        <sz val="10"/>
        <color rgb="FF000000"/>
        <rFont val="等线"/>
        <family val="3"/>
        <charset val="134"/>
      </rPr>
      <t xml:space="preserve">
3、请结合视频、文章或自身感受谈谈您的理解；</t>
    </r>
    <r>
      <rPr>
        <sz val="10"/>
        <color rgb="FF000000"/>
        <rFont val="等线"/>
        <family val="3"/>
        <charset val="134"/>
      </rPr>
      <t xml:space="preserve">
🔔提交方式：</t>
    </r>
    <r>
      <rPr>
        <sz val="10"/>
        <color rgb="FF000000"/>
        <rFont val="等线"/>
        <family val="3"/>
        <charset val="134"/>
      </rPr>
      <t xml:space="preserve">
请分享至群内，文字/语音/手写拍照都可以，字数不限，真诚真实即可。</t>
    </r>
    <r>
      <rPr>
        <sz val="10"/>
        <color rgb="FF000000"/>
        <rFont val="等线"/>
        <family val="3"/>
        <charset val="134"/>
      </rPr>
      <t xml:space="preserve">
2️⃣学会领取抄经纸</t>
    </r>
    <r>
      <rPr>
        <sz val="10"/>
        <color rgb="FF000000"/>
        <rFont val="等线"/>
        <family val="3"/>
        <charset val="134"/>
      </rPr>
      <t xml:space="preserve">
关注公众号【必经之路】，进入后点击底部【抄心经】点击【领取抄经纸】，选择心怡的抄经纸下单即可。</t>
    </r>
    <r>
      <rPr>
        <sz val="10"/>
        <color rgb="FF000000"/>
        <rFont val="等线"/>
        <family val="3"/>
        <charset val="134"/>
      </rPr>
      <t xml:space="preserve">
🔔提交方式：完成后请将订单截图发学习群，如已领取过，无需再下单，截图即可。
</t>
    </r>
  </si>
  <si>
    <r>
      <rPr>
        <sz val="10"/>
        <color rgb="FF000000"/>
        <rFont val="等线"/>
        <family val="3"/>
        <charset val="134"/>
      </rPr>
      <t>1⃣了解抄经的好处和在抄经中修行</t>
    </r>
    <r>
      <rPr>
        <sz val="10"/>
        <color rgb="FF000000"/>
        <rFont val="等线"/>
        <family val="3"/>
        <charset val="134"/>
      </rPr>
      <t xml:space="preserve">
第一篇：抄《心经》有什么好处（上）</t>
    </r>
    <r>
      <rPr>
        <u/>
        <sz val="10"/>
        <color rgb="FF175CEB"/>
        <rFont val="等线"/>
        <family val="3"/>
        <charset val="134"/>
      </rPr>
      <t xml:space="preserve">
https://mp.weixin.qq.com/s/a-2R6Kczx5QNAAgnRUE2kQ</t>
    </r>
    <r>
      <rPr>
        <sz val="10"/>
        <color rgb="FF000000"/>
        <rFont val="等线"/>
        <family val="3"/>
        <charset val="134"/>
      </rPr>
      <t xml:space="preserve">
第二篇：抄《心经》有什么好处（下）</t>
    </r>
    <r>
      <rPr>
        <u/>
        <sz val="10"/>
        <color rgb="FF175CEB"/>
        <rFont val="等线"/>
        <family val="3"/>
        <charset val="134"/>
      </rPr>
      <t xml:space="preserve">
https://mp.weixin.qq.com/s/NQovmHO6LBxogm1NLb-Wzw</t>
    </r>
    <r>
      <rPr>
        <sz val="10"/>
        <color rgb="FF000000"/>
        <rFont val="等线"/>
        <family val="3"/>
        <charset val="134"/>
      </rPr>
      <t xml:space="preserve">
第三篇：在抄经中修行</t>
    </r>
    <r>
      <rPr>
        <u/>
        <sz val="10"/>
        <color rgb="FF175CEB"/>
        <rFont val="等线"/>
        <family val="3"/>
        <charset val="134"/>
      </rPr>
      <t xml:space="preserve">
https://mp.weixin.qq.com/s/ODcTidUBBfJZ5bt7Zrwhew</t>
    </r>
    <r>
      <rPr>
        <sz val="10"/>
        <color rgb="FF000000"/>
        <rFont val="等线"/>
        <family val="3"/>
        <charset val="134"/>
      </rPr>
      <t xml:space="preserve">
🔔作业要求：</t>
    </r>
    <r>
      <rPr>
        <sz val="10"/>
        <color rgb="FF000000"/>
        <rFont val="等线"/>
        <family val="3"/>
        <charset val="134"/>
      </rPr>
      <t xml:space="preserve">
1、请认真阅读文章，并结合自身经验谈谈您抄经的真实体验感受或分享抄经有关的故事，分享至群里。</t>
    </r>
    <r>
      <rPr>
        <sz val="10"/>
        <color rgb="FF000000"/>
        <rFont val="等线"/>
        <family val="3"/>
        <charset val="134"/>
      </rPr>
      <t xml:space="preserve">
2、文字字数不限。</t>
    </r>
    <r>
      <rPr>
        <sz val="10"/>
        <color rgb="FF000000"/>
        <rFont val="等线"/>
        <family val="3"/>
        <charset val="134"/>
      </rPr>
      <t xml:space="preserve">
2⃣学会进云空间抄经和打卡</t>
    </r>
    <r>
      <rPr>
        <sz val="10"/>
        <color rgb="FF000000"/>
        <rFont val="等线"/>
        <family val="3"/>
        <charset val="134"/>
      </rPr>
      <t xml:space="preserve">
🔔作业要求：</t>
    </r>
    <r>
      <rPr>
        <sz val="10"/>
        <color rgb="FF000000"/>
        <rFont val="等线"/>
        <family val="3"/>
        <charset val="134"/>
      </rPr>
      <t xml:space="preserve">
1、云空间介绍、链接及打卡要求见后附链接。</t>
    </r>
    <r>
      <rPr>
        <sz val="10"/>
        <color rgb="FF000000"/>
        <rFont val="等线"/>
        <family val="3"/>
        <charset val="134"/>
      </rPr>
      <t xml:space="preserve">
2、请进入云空间抄经，并将参会截图、打卡海报发送至群里。</t>
    </r>
    <r>
      <rPr>
        <sz val="10"/>
        <color rgb="FF000000"/>
        <rFont val="等线"/>
        <family val="3"/>
        <charset val="134"/>
      </rPr>
      <t xml:space="preserve">
🌟说明：必经之路.云空间成立于2022年6月17日，24小时开放，是一个静心的慢空间，提供线上云端抄经和活动分享。</t>
    </r>
    <r>
      <rPr>
        <sz val="10"/>
        <color rgb="FF000000"/>
        <rFont val="等线"/>
        <family val="3"/>
        <charset val="134"/>
      </rPr>
      <t xml:space="preserve">
抄一部心经，点一盏心灯</t>
    </r>
    <r>
      <rPr>
        <sz val="10"/>
        <color rgb="FF000000"/>
        <rFont val="等线"/>
        <family val="3"/>
        <charset val="134"/>
      </rPr>
      <t xml:space="preserve">
云空间每天3个时间段有带领员陪伴大家抄经：</t>
    </r>
    <r>
      <rPr>
        <sz val="10"/>
        <color rgb="FF000000"/>
        <rFont val="等线"/>
        <family val="3"/>
        <charset val="134"/>
      </rPr>
      <t xml:space="preserve">
上午：10:00-11:00</t>
    </r>
    <r>
      <rPr>
        <sz val="10"/>
        <color rgb="FF000000"/>
        <rFont val="等线"/>
        <family val="3"/>
        <charset val="134"/>
      </rPr>
      <t xml:space="preserve">  
下午：15:00-16:00</t>
    </r>
    <r>
      <rPr>
        <sz val="10"/>
        <color rgb="FF000000"/>
        <rFont val="等线"/>
        <family val="3"/>
        <charset val="134"/>
      </rPr>
      <t xml:space="preserve"> 
晚上：19:30-20:30</t>
    </r>
    <r>
      <rPr>
        <u/>
        <sz val="10"/>
        <color rgb="FF175CEB"/>
        <rFont val="等线"/>
        <family val="3"/>
        <charset val="134"/>
      </rPr>
      <t xml:space="preserve">
https://meeting.tencent.com/dm/HqYAJPr6DN45</t>
    </r>
    <r>
      <rPr>
        <sz val="10"/>
        <color rgb="FF000000"/>
        <rFont val="等线"/>
        <family val="3"/>
        <charset val="134"/>
      </rPr>
      <t xml:space="preserve">
#腾讯会议：711-1804-8758</t>
    </r>
  </si>
  <si>
    <r>
      <rPr>
        <sz val="10"/>
        <color rgb="FF000000"/>
        <rFont val="等线"/>
        <family val="3"/>
        <charset val="134"/>
      </rPr>
      <t>1️⃣如何申请智慧栈及组织抄经</t>
    </r>
    <r>
      <rPr>
        <sz val="10"/>
        <color rgb="FF000000"/>
        <rFont val="等线"/>
        <family val="3"/>
        <charset val="134"/>
      </rPr>
      <t xml:space="preserve">
链接：</t>
    </r>
    <r>
      <rPr>
        <u/>
        <sz val="10"/>
        <color rgb="FF175CEB"/>
        <rFont val="等线"/>
        <family val="3"/>
        <charset val="134"/>
      </rPr>
      <t>https://vsx.xet.tech/s/JB70s</t>
    </r>
    <r>
      <rPr>
        <sz val="10"/>
        <color rgb="FF000000"/>
        <rFont val="等线"/>
        <family val="3"/>
        <charset val="134"/>
      </rPr>
      <t xml:space="preserve">
🔔作业要求：</t>
    </r>
    <r>
      <rPr>
        <sz val="10"/>
        <color rgb="FF000000"/>
        <rFont val="等线"/>
        <family val="3"/>
        <charset val="134"/>
      </rPr>
      <t xml:space="preserve">
请观看视频链接，总结如何申请智慧栈以及如何组织抄经活动，分享至群内。</t>
    </r>
    <r>
      <rPr>
        <sz val="10"/>
        <color rgb="FF000000"/>
        <rFont val="等线"/>
        <family val="3"/>
        <charset val="134"/>
      </rPr>
      <t xml:space="preserve">
2️⃣在吃饭中觉察/在走路中觉察（二选一）</t>
    </r>
    <r>
      <rPr>
        <sz val="10"/>
        <color rgb="FF000000"/>
        <rFont val="等线"/>
        <family val="3"/>
        <charset val="134"/>
      </rPr>
      <t xml:space="preserve">
🔔作业要求：</t>
    </r>
    <r>
      <rPr>
        <sz val="10"/>
        <color rgb="FF000000"/>
        <rFont val="等线"/>
        <family val="3"/>
        <charset val="134"/>
      </rPr>
      <t xml:space="preserve">
1、参看后附文档《在吃饭中觉察》、《在走路中觉察》</t>
    </r>
    <r>
      <rPr>
        <sz val="10"/>
        <color rgb="FF000000"/>
        <rFont val="等线"/>
        <family val="3"/>
        <charset val="134"/>
      </rPr>
      <t xml:space="preserve">
2、将自己的体验或感悟分享至群内</t>
    </r>
    <r>
      <rPr>
        <sz val="10"/>
        <color rgb="FF000000"/>
        <rFont val="等线"/>
        <family val="3"/>
        <charset val="134"/>
      </rPr>
      <t xml:space="preserve">
🔔作业格式：</t>
    </r>
    <r>
      <rPr>
        <sz val="10"/>
        <color rgb="FF000000"/>
        <rFont val="等线"/>
        <family val="3"/>
        <charset val="134"/>
      </rPr>
      <t xml:space="preserve">
昵称+在吃饭中觉察</t>
    </r>
    <r>
      <rPr>
        <sz val="10"/>
        <color rgb="FF000000"/>
        <rFont val="等线"/>
        <family val="3"/>
        <charset val="134"/>
      </rPr>
      <t xml:space="preserve">
昵称+在走路中觉察</t>
    </r>
  </si>
  <si>
    <r>
      <rPr>
        <sz val="10"/>
        <color rgb="FF000000"/>
        <rFont val="等线"/>
        <family val="3"/>
        <charset val="134"/>
      </rPr>
      <t>1️⃣朗读诗歌《极致的幸福》，分享至群内；</t>
    </r>
    <r>
      <rPr>
        <sz val="10"/>
        <color rgb="FF000000"/>
        <rFont val="等线"/>
        <family val="3"/>
        <charset val="134"/>
      </rPr>
      <t xml:space="preserve">
2️⃣请阅读勇士的四大原则，选择两项进行挑战（四选二）</t>
    </r>
    <r>
      <rPr>
        <sz val="10"/>
        <color rgb="FF000000"/>
        <rFont val="等线"/>
        <family val="3"/>
        <charset val="134"/>
      </rPr>
      <t xml:space="preserve">
🔔提交格式：</t>
    </r>
    <r>
      <rPr>
        <sz val="10"/>
        <color rgb="FF000000"/>
        <rFont val="等线"/>
        <family val="3"/>
        <charset val="134"/>
      </rPr>
      <t xml:space="preserve">
昵称+不说谎</t>
    </r>
    <r>
      <rPr>
        <sz val="10"/>
        <color rgb="FF000000"/>
        <rFont val="等线"/>
        <family val="3"/>
        <charset val="134"/>
      </rPr>
      <t xml:space="preserve">
昵称+不占便宜</t>
    </r>
    <r>
      <rPr>
        <sz val="10"/>
        <color rgb="FF000000"/>
        <rFont val="等线"/>
        <family val="3"/>
        <charset val="134"/>
      </rPr>
      <t xml:space="preserve">
3️⃣阅读《向内求-一个直男的爱情故事》，分享体会</t>
    </r>
    <r>
      <rPr>
        <sz val="10"/>
        <color rgb="FF000000"/>
        <rFont val="等线"/>
        <family val="3"/>
        <charset val="134"/>
      </rPr>
      <t xml:space="preserve">
🔔作业要求：</t>
    </r>
    <r>
      <rPr>
        <sz val="10"/>
        <color rgb="FF000000"/>
        <rFont val="等线"/>
        <family val="3"/>
        <charset val="134"/>
      </rPr>
      <t xml:space="preserve">
请阅读文章，朗读链接文章尾部的向内求，谈谈您的理解。</t>
    </r>
    <r>
      <rPr>
        <sz val="10"/>
        <color rgb="FF000000"/>
        <rFont val="等线"/>
        <family val="3"/>
        <charset val="134"/>
      </rPr>
      <t xml:space="preserve">
向内求-一个直男的爱情故事</t>
    </r>
    <r>
      <rPr>
        <u/>
        <sz val="10"/>
        <color rgb="FF175CEB"/>
        <rFont val="等线"/>
        <family val="3"/>
        <charset val="134"/>
      </rPr>
      <t xml:space="preserve">
https://mp.weixin.qq.com/s/C0XBWQBtKjw_H05f7zK47A</t>
    </r>
  </si>
  <si>
    <r>
      <rPr>
        <sz val="10"/>
        <color rgb="FF000000"/>
        <rFont val="等线"/>
        <family val="3"/>
        <charset val="134"/>
      </rPr>
      <t>1️⃣朗读《当我开始爱自己》，分享至群内。</t>
    </r>
    <r>
      <rPr>
        <sz val="10"/>
        <color rgb="FF000000"/>
        <rFont val="等线"/>
        <family val="3"/>
        <charset val="134"/>
      </rPr>
      <t xml:space="preserve">
2️⃣阅读《生活的真相》，分享体会。</t>
    </r>
    <r>
      <rPr>
        <u/>
        <sz val="10"/>
        <color rgb="FF175CEB"/>
        <rFont val="等线"/>
        <family val="3"/>
        <charset val="134"/>
      </rPr>
      <t xml:space="preserve">
https://mp.weixin.qq.com/s/qwEJQXKGFtWLwsf5C1NHMw</t>
    </r>
  </si>
  <si>
    <r>
      <rPr>
        <sz val="10"/>
        <color rgb="FF000000"/>
        <rFont val="等线"/>
        <family val="3"/>
        <charset val="134"/>
      </rPr>
      <t xml:space="preserve">1、小七面对面；
</t>
    </r>
    <r>
      <rPr>
        <b/>
        <sz val="10"/>
        <color rgb="FFFF0000"/>
        <rFont val="等线"/>
        <family val="3"/>
        <charset val="134"/>
      </rPr>
      <t>2、明净号演唱会（鸾清主持）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</si>
</sst>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m&quot;月&quot;d&quot;日&quot;;@"/>
  </numFmts>
  <fonts count="31">
    <font>
      <sz val="10"/>
      <color theme="1"/>
      <name val="等线"/>
      <family val="2"/>
      <charset val="134"/>
      <scheme val="minor"/>
    </font>
    <font>
      <b/>
      <sz val="12"/>
      <color rgb="FFFFFFFF"/>
      <name val="Microsoft YaHei"/>
      <family val="2"/>
      <charset val="134"/>
    </font>
    <font>
      <b/>
      <sz val="11"/>
      <color rgb="FFFFFFFF"/>
      <name val="Microsoft YaHei"/>
      <family val="2"/>
      <charset val="134"/>
    </font>
    <font>
      <b/>
      <sz val="10"/>
      <name val="等线"/>
      <charset val="134"/>
    </font>
    <font>
      <b/>
      <sz val="10"/>
      <name val="等线"/>
      <charset val="134"/>
    </font>
    <font>
      <sz val="11"/>
      <color rgb="FFFFFFFF"/>
      <name val="Microsoft YaHei"/>
      <family val="2"/>
      <charset val="134"/>
    </font>
    <font>
      <sz val="10"/>
      <color rgb="FFFFFFFF"/>
      <name val="等线"/>
      <charset val="134"/>
    </font>
    <font>
      <sz val="11"/>
      <name val="Microsoft YaHei"/>
      <family val="2"/>
      <charset val="134"/>
    </font>
    <font>
      <sz val="11"/>
      <name val="等线"/>
      <charset val="134"/>
    </font>
    <font>
      <b/>
      <sz val="12"/>
      <color rgb="FF333333"/>
      <name val="Microsoft YaHei"/>
      <family val="2"/>
      <charset val="134"/>
    </font>
    <font>
      <b/>
      <sz val="1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FFFF"/>
      <name val="宋体"/>
      <charset val="134"/>
    </font>
    <font>
      <sz val="10"/>
      <name val="等线"/>
      <charset val="134"/>
    </font>
    <font>
      <sz val="10"/>
      <name val="等线"/>
      <charset val="134"/>
    </font>
    <font>
      <sz val="10"/>
      <name val="等线"/>
      <charset val="134"/>
    </font>
    <font>
      <sz val="16"/>
      <name val="仿宋_GB2312"/>
      <family val="1"/>
      <charset val="134"/>
    </font>
    <font>
      <b/>
      <sz val="14"/>
      <name val="等线"/>
      <family val="3"/>
      <charset val="134"/>
    </font>
    <font>
      <b/>
      <sz val="12"/>
      <name val="等线"/>
      <family val="3"/>
      <charset val="134"/>
    </font>
    <font>
      <sz val="10"/>
      <name val="等线"/>
      <family val="3"/>
      <charset val="134"/>
    </font>
    <font>
      <sz val="16"/>
      <name val="等线"/>
      <family val="3"/>
      <charset val="134"/>
    </font>
    <font>
      <b/>
      <sz val="10"/>
      <color rgb="FF000000"/>
      <name val="等线"/>
      <family val="3"/>
      <charset val="134"/>
    </font>
    <font>
      <sz val="10"/>
      <name val="等线"/>
      <family val="3"/>
      <charset val="134"/>
    </font>
    <font>
      <sz val="10"/>
      <name val="微软雅黑"/>
      <family val="2"/>
      <charset val="134"/>
    </font>
    <font>
      <sz val="10"/>
      <color rgb="FF000000"/>
      <name val="等线"/>
      <family val="3"/>
      <charset val="134"/>
    </font>
    <font>
      <u/>
      <sz val="10"/>
      <color rgb="FF175CEB"/>
      <name val="等线"/>
      <family val="3"/>
      <charset val="134"/>
    </font>
    <font>
      <b/>
      <sz val="10"/>
      <color rgb="FFFF0000"/>
      <name val="等线"/>
      <family val="3"/>
      <charset val="134"/>
    </font>
    <font>
      <sz val="9"/>
      <name val="等线"/>
      <family val="2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C306E"/>
        <bgColor auto="1"/>
      </patternFill>
    </fill>
    <fill>
      <patternFill patternType="solid">
        <fgColor rgb="FF5E2281"/>
        <bgColor auto="1"/>
      </patternFill>
    </fill>
    <fill>
      <patternFill patternType="solid">
        <fgColor rgb="FFC0000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305496"/>
        <bgColor auto="1"/>
      </patternFill>
    </fill>
    <fill>
      <patternFill patternType="solid">
        <fgColor rgb="FF277C4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BDD7EE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F5C400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C6E0B4"/>
        <bgColor auto="1"/>
      </patternFill>
    </fill>
    <fill>
      <patternFill patternType="solid">
        <fgColor rgb="FFFFF3EB"/>
      </patternFill>
    </fill>
    <fill>
      <patternFill patternType="solid">
        <fgColor rgb="FFFFF3EB"/>
        <bgColor auto="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10" fillId="12" borderId="11" xfId="0" applyFont="1" applyFill="1" applyBorder="1">
      <alignment vertical="center"/>
    </xf>
    <xf numFmtId="0" fontId="11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58" fontId="12" fillId="13" borderId="12" xfId="0" applyNumberFormat="1" applyFont="1" applyFill="1" applyBorder="1" applyAlignment="1">
      <alignment horizontal="center" vertical="center"/>
    </xf>
    <xf numFmtId="58" fontId="13" fillId="13" borderId="12" xfId="0" applyNumberFormat="1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/>
    </xf>
    <xf numFmtId="0" fontId="13" fillId="14" borderId="12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58" fontId="12" fillId="14" borderId="12" xfId="0" applyNumberFormat="1" applyFont="1" applyFill="1" applyBorder="1" applyAlignment="1">
      <alignment horizontal="center" vertical="center"/>
    </xf>
    <xf numFmtId="58" fontId="13" fillId="14" borderId="12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7" fillId="0" borderId="8" xfId="0" applyFont="1" applyBorder="1">
      <alignment vertical="center"/>
    </xf>
    <xf numFmtId="0" fontId="18" fillId="0" borderId="15" xfId="0" applyFont="1" applyBorder="1">
      <alignment vertical="center"/>
    </xf>
    <xf numFmtId="0" fontId="17" fillId="0" borderId="15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58" fontId="8" fillId="0" borderId="12" xfId="0" applyNumberFormat="1" applyFont="1" applyBorder="1" applyAlignment="1">
      <alignment horizontal="left"/>
    </xf>
    <xf numFmtId="0" fontId="8" fillId="0" borderId="12" xfId="0" applyFont="1" applyBorder="1" applyAlignment="1"/>
    <xf numFmtId="177" fontId="0" fillId="0" borderId="8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77" fontId="4" fillId="0" borderId="8" xfId="0" applyNumberFormat="1" applyFont="1" applyBorder="1" applyAlignment="1">
      <alignment horizontal="center" vertical="center"/>
    </xf>
    <xf numFmtId="177" fontId="24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1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4" fontId="1" fillId="5" borderId="7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14" fontId="1" fillId="6" borderId="3" xfId="0" applyNumberFormat="1" applyFont="1" applyFill="1" applyBorder="1" applyAlignment="1">
      <alignment horizontal="center" vertical="center" wrapText="1"/>
    </xf>
    <xf numFmtId="14" fontId="1" fillId="7" borderId="3" xfId="0" applyNumberFormat="1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12" fillId="14" borderId="9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 applyAlignment="1">
      <alignment vertical="top" wrapText="1"/>
    </xf>
    <xf numFmtId="0" fontId="0" fillId="0" borderId="21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sx.xet.tech/s/JB70s" TargetMode="External"/><Relationship Id="rId2" Type="http://schemas.openxmlformats.org/officeDocument/2006/relationships/hyperlink" Target="https://mp.weixin.qq.com/s/a-2R6Kczx5QNAAgnRUE2kQ" TargetMode="External"/><Relationship Id="rId1" Type="http://schemas.openxmlformats.org/officeDocument/2006/relationships/hyperlink" Target="https://vsx.xet.tech/s/3Utg7Q" TargetMode="External"/><Relationship Id="rId5" Type="http://schemas.openxmlformats.org/officeDocument/2006/relationships/hyperlink" Target="https://mp.weixin.qq.com/s/qwEJQXKGFtWLwsf5C1NHMw" TargetMode="External"/><Relationship Id="rId4" Type="http://schemas.openxmlformats.org/officeDocument/2006/relationships/hyperlink" Target="https://mp.weixin.qq.com/s/C0XBWQBtKjw_H05f7zK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001期积分表"/>
  <dimension ref="A1:AS200"/>
  <sheetViews>
    <sheetView workbookViewId="0">
      <pane xSplit="9" topLeftCell="J1" activePane="topRight" state="frozen"/>
      <selection pane="topRight" sqref="A1:A2"/>
    </sheetView>
  </sheetViews>
  <sheetFormatPr defaultColWidth="13.7109375" defaultRowHeight="18" customHeight="1"/>
  <cols>
    <col min="1" max="1" width="7.28515625" customWidth="1"/>
    <col min="2" max="2" width="7.92578125" customWidth="1"/>
    <col min="3" max="3" width="8.5" customWidth="1"/>
    <col min="4" max="4" width="9.5703125" customWidth="1"/>
    <col min="5" max="5" width="18.0703125" customWidth="1"/>
    <col min="6" max="6" width="13.35546875" customWidth="1"/>
    <col min="7" max="7" width="10.640625" customWidth="1"/>
    <col min="8" max="9" width="11.85546875" customWidth="1"/>
    <col min="10" max="10" width="17.7109375" customWidth="1"/>
    <col min="11" max="11" width="19.7109375" customWidth="1"/>
    <col min="12" max="17" width="17.7109375" customWidth="1"/>
    <col min="18" max="18" width="15.7109375" customWidth="1"/>
    <col min="19" max="19" width="20.7109375" customWidth="1"/>
    <col min="20" max="21" width="17.7109375" customWidth="1"/>
    <col min="22" max="23" width="23.7109375" customWidth="1"/>
    <col min="24" max="28" width="17.7109375" customWidth="1"/>
    <col min="29" max="30" width="18.640625" customWidth="1"/>
    <col min="31" max="32" width="17.7109375" customWidth="1"/>
    <col min="33" max="33" width="19.7109375" customWidth="1"/>
    <col min="34" max="34" width="17.7109375" customWidth="1"/>
    <col min="35" max="35" width="19.7109375" customWidth="1"/>
    <col min="36" max="37" width="17.7109375" customWidth="1"/>
    <col min="38" max="39" width="20.7109375" customWidth="1"/>
    <col min="40" max="42" width="17.7109375" customWidth="1"/>
    <col min="43" max="43" width="20.640625" customWidth="1"/>
    <col min="44" max="44" width="21.85546875" customWidth="1"/>
    <col min="45" max="45" width="23.7109375" customWidth="1"/>
  </cols>
  <sheetData>
    <row r="1" spans="1:45" ht="33" customHeight="1">
      <c r="A1" s="77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1">
        <v>45565</v>
      </c>
      <c r="K1" s="2">
        <v>45566</v>
      </c>
      <c r="L1" s="2">
        <v>45567</v>
      </c>
      <c r="M1" s="2">
        <v>45568</v>
      </c>
      <c r="N1" s="2">
        <v>45569</v>
      </c>
      <c r="O1" s="2">
        <v>45570</v>
      </c>
      <c r="P1" s="2">
        <v>45571</v>
      </c>
      <c r="Q1" s="2">
        <v>45572</v>
      </c>
      <c r="R1" s="82" t="s">
        <v>9</v>
      </c>
      <c r="S1" s="83"/>
      <c r="T1" s="83"/>
      <c r="U1" s="83"/>
      <c r="V1" s="83"/>
      <c r="W1" s="91" t="s">
        <v>10</v>
      </c>
      <c r="X1" s="92"/>
      <c r="Y1" s="92"/>
      <c r="Z1" s="92"/>
      <c r="AA1" s="93"/>
      <c r="AB1" s="94" t="s">
        <v>11</v>
      </c>
      <c r="AC1" s="83"/>
      <c r="AD1" s="95"/>
      <c r="AE1" s="83"/>
      <c r="AF1" s="83"/>
      <c r="AG1" s="84" t="s">
        <v>12</v>
      </c>
      <c r="AH1" s="85"/>
      <c r="AI1" s="85"/>
      <c r="AJ1" s="86" t="s">
        <v>13</v>
      </c>
      <c r="AK1" s="83"/>
      <c r="AL1" s="83"/>
      <c r="AM1" s="83"/>
      <c r="AN1" s="87" t="s">
        <v>14</v>
      </c>
      <c r="AO1" s="83"/>
      <c r="AP1" s="83"/>
      <c r="AQ1" s="83"/>
      <c r="AR1" s="82" t="s">
        <v>15</v>
      </c>
      <c r="AS1" s="83"/>
    </row>
    <row r="2" spans="1:45" ht="51">
      <c r="A2" s="78"/>
      <c r="B2" s="80"/>
      <c r="C2" s="80"/>
      <c r="D2" s="80"/>
      <c r="E2" s="80"/>
      <c r="F2" s="80"/>
      <c r="G2" s="80"/>
      <c r="H2" s="80"/>
      <c r="I2" s="80"/>
      <c r="J2" s="3" t="s">
        <v>16</v>
      </c>
      <c r="K2" s="4" t="s">
        <v>17</v>
      </c>
      <c r="L2" s="4" t="s">
        <v>18</v>
      </c>
      <c r="M2" s="4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3" t="s">
        <v>24</v>
      </c>
      <c r="S2" s="3" t="s">
        <v>25</v>
      </c>
      <c r="T2" s="3" t="s">
        <v>26</v>
      </c>
      <c r="U2" s="4" t="s">
        <v>197</v>
      </c>
      <c r="V2" s="4" t="s">
        <v>27</v>
      </c>
      <c r="W2" s="5" t="s">
        <v>28</v>
      </c>
      <c r="X2" s="3" t="s">
        <v>29</v>
      </c>
      <c r="Y2" s="3" t="s">
        <v>30</v>
      </c>
      <c r="Z2" s="4" t="s">
        <v>198</v>
      </c>
      <c r="AA2" s="4" t="s">
        <v>31</v>
      </c>
      <c r="AB2" s="3" t="s">
        <v>32</v>
      </c>
      <c r="AC2" s="3" t="s">
        <v>33</v>
      </c>
      <c r="AD2" s="3" t="s">
        <v>34</v>
      </c>
      <c r="AE2" s="4" t="s">
        <v>199</v>
      </c>
      <c r="AF2" s="4" t="s">
        <v>200</v>
      </c>
      <c r="AG2" s="6" t="s">
        <v>35</v>
      </c>
      <c r="AH2" s="4" t="s">
        <v>201</v>
      </c>
      <c r="AI2" s="7" t="s">
        <v>36</v>
      </c>
      <c r="AJ2" s="8" t="s">
        <v>37</v>
      </c>
      <c r="AK2" s="4" t="s">
        <v>202</v>
      </c>
      <c r="AL2" s="9" t="s">
        <v>38</v>
      </c>
      <c r="AM2" s="4" t="s">
        <v>39</v>
      </c>
      <c r="AN2" s="10" t="s">
        <v>40</v>
      </c>
      <c r="AO2" s="8" t="s">
        <v>41</v>
      </c>
      <c r="AP2" s="4" t="s">
        <v>203</v>
      </c>
      <c r="AQ2" s="4" t="s">
        <v>42</v>
      </c>
      <c r="AR2" s="3" t="s">
        <v>204</v>
      </c>
      <c r="AS2" s="4" t="s">
        <v>205</v>
      </c>
    </row>
    <row r="3" spans="1:45" ht="15">
      <c r="A3" s="11"/>
      <c r="B3" s="12"/>
      <c r="C3" s="12"/>
      <c r="D3" s="12"/>
      <c r="E3" s="13"/>
      <c r="F3" s="13"/>
      <c r="G3" s="13"/>
      <c r="H3" s="13"/>
      <c r="I3" s="13"/>
      <c r="J3" s="14" t="s">
        <v>43</v>
      </c>
      <c r="K3" s="15" t="s">
        <v>43</v>
      </c>
      <c r="L3" s="15" t="s">
        <v>43</v>
      </c>
      <c r="M3" s="15" t="s">
        <v>43</v>
      </c>
      <c r="N3" s="15" t="s">
        <v>43</v>
      </c>
      <c r="O3" s="15" t="s">
        <v>43</v>
      </c>
      <c r="P3" s="15" t="s">
        <v>43</v>
      </c>
      <c r="Q3" s="15" t="s">
        <v>43</v>
      </c>
      <c r="R3" s="14" t="s">
        <v>43</v>
      </c>
      <c r="S3" s="14" t="s">
        <v>44</v>
      </c>
      <c r="T3" s="14" t="s">
        <v>44</v>
      </c>
      <c r="U3" s="15" t="s">
        <v>43</v>
      </c>
      <c r="V3" s="15" t="s">
        <v>43</v>
      </c>
      <c r="W3" s="3" t="s">
        <v>44</v>
      </c>
      <c r="X3" s="14" t="s">
        <v>44</v>
      </c>
      <c r="Y3" s="14" t="s">
        <v>44</v>
      </c>
      <c r="Z3" s="15" t="s">
        <v>43</v>
      </c>
      <c r="AA3" s="15" t="s">
        <v>44</v>
      </c>
      <c r="AB3" s="14" t="s">
        <v>44</v>
      </c>
      <c r="AC3" s="14" t="s">
        <v>44</v>
      </c>
      <c r="AD3" s="14" t="s">
        <v>44</v>
      </c>
      <c r="AE3" s="15" t="s">
        <v>43</v>
      </c>
      <c r="AF3" s="15" t="s">
        <v>43</v>
      </c>
      <c r="AG3" s="14" t="s">
        <v>44</v>
      </c>
      <c r="AH3" s="15" t="s">
        <v>43</v>
      </c>
      <c r="AI3" s="15" t="s">
        <v>44</v>
      </c>
      <c r="AJ3" s="14" t="s">
        <v>44</v>
      </c>
      <c r="AK3" s="15" t="s">
        <v>43</v>
      </c>
      <c r="AL3" s="15" t="s">
        <v>44</v>
      </c>
      <c r="AM3" s="15" t="s">
        <v>43</v>
      </c>
      <c r="AN3" s="14" t="s">
        <v>44</v>
      </c>
      <c r="AO3" s="14" t="s">
        <v>44</v>
      </c>
      <c r="AP3" s="15" t="s">
        <v>43</v>
      </c>
      <c r="AQ3" s="15" t="s">
        <v>43</v>
      </c>
      <c r="AR3" s="16" t="s">
        <v>44</v>
      </c>
      <c r="AS3" s="15" t="s">
        <v>43</v>
      </c>
    </row>
    <row r="4" spans="1:45" ht="16.899999999999999">
      <c r="A4" s="17"/>
      <c r="B4" s="18"/>
      <c r="C4" s="18"/>
      <c r="D4" s="18"/>
      <c r="E4" s="19" t="s">
        <v>4</v>
      </c>
      <c r="F4" s="19" t="s">
        <v>45</v>
      </c>
      <c r="G4" s="20" t="s">
        <v>46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</row>
    <row r="5" spans="1:45" ht="12.75">
      <c r="A5" s="23">
        <v>1</v>
      </c>
      <c r="B5" s="88" t="s">
        <v>47</v>
      </c>
      <c r="C5" s="88" t="s">
        <v>48</v>
      </c>
      <c r="D5" s="88" t="s">
        <v>49</v>
      </c>
      <c r="E5" s="24" t="s">
        <v>50</v>
      </c>
      <c r="F5" s="25" t="s">
        <v>50</v>
      </c>
      <c r="G5" s="26">
        <f t="shared" ref="G5:G16" si="0">SUM(J5,R5,S5,T5,W5,X5,Y5,AB5,AC5,AD5,AG5,AJ5,AN5,AO5,AR5)</f>
        <v>30</v>
      </c>
      <c r="H5" s="26">
        <f t="shared" ref="H5:H16" si="1">SUM(K5:Q5,U5,V5,Z5,AA5,AE5,AF5,AH5,AI5,AK5,AL5,AM5,AP5,AQ5,AS5)</f>
        <v>35</v>
      </c>
      <c r="I5" s="26">
        <f t="shared" ref="I5:I16" si="2">G5+H5</f>
        <v>65</v>
      </c>
      <c r="J5" s="27">
        <v>5</v>
      </c>
      <c r="K5" s="27">
        <v>5</v>
      </c>
      <c r="L5" s="27">
        <v>5</v>
      </c>
      <c r="M5" s="27">
        <v>5</v>
      </c>
      <c r="N5" s="27">
        <v>5</v>
      </c>
      <c r="O5" s="27">
        <v>5</v>
      </c>
      <c r="P5" s="27">
        <v>5</v>
      </c>
      <c r="Q5" s="27">
        <v>5</v>
      </c>
      <c r="R5" s="27">
        <v>5</v>
      </c>
      <c r="S5" s="27">
        <v>10</v>
      </c>
      <c r="T5" s="27">
        <v>10</v>
      </c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1:45" ht="12.75">
      <c r="A6" s="23">
        <v>2</v>
      </c>
      <c r="B6" s="89"/>
      <c r="C6" s="89"/>
      <c r="D6" s="89"/>
      <c r="E6" s="28" t="s">
        <v>51</v>
      </c>
      <c r="F6" s="29" t="s">
        <v>52</v>
      </c>
      <c r="G6" s="26">
        <f t="shared" si="0"/>
        <v>60</v>
      </c>
      <c r="H6" s="26">
        <f t="shared" si="1"/>
        <v>90</v>
      </c>
      <c r="I6" s="26">
        <f t="shared" si="2"/>
        <v>150</v>
      </c>
      <c r="J6" s="27">
        <v>5</v>
      </c>
      <c r="K6" s="27">
        <v>5</v>
      </c>
      <c r="L6" s="27">
        <v>5</v>
      </c>
      <c r="M6" s="27">
        <v>5</v>
      </c>
      <c r="N6" s="27">
        <v>5</v>
      </c>
      <c r="O6" s="27">
        <v>5</v>
      </c>
      <c r="P6" s="27">
        <v>5</v>
      </c>
      <c r="Q6" s="27">
        <v>5</v>
      </c>
      <c r="R6" s="27">
        <v>5</v>
      </c>
      <c r="S6" s="27">
        <v>0</v>
      </c>
      <c r="T6" s="27">
        <v>10</v>
      </c>
      <c r="U6" s="27">
        <v>5</v>
      </c>
      <c r="V6" s="27">
        <v>5</v>
      </c>
      <c r="W6" s="27"/>
      <c r="X6" s="27">
        <v>10</v>
      </c>
      <c r="Y6" s="27">
        <v>0</v>
      </c>
      <c r="Z6" s="27">
        <v>5</v>
      </c>
      <c r="AA6" s="27">
        <v>10</v>
      </c>
      <c r="AB6" s="27"/>
      <c r="AC6" s="27"/>
      <c r="AD6" s="27"/>
      <c r="AE6" s="27">
        <v>5</v>
      </c>
      <c r="AF6" s="27">
        <v>5</v>
      </c>
      <c r="AG6" s="27"/>
      <c r="AH6" s="27">
        <v>5</v>
      </c>
      <c r="AI6" s="27"/>
      <c r="AJ6" s="27"/>
      <c r="AK6" s="27">
        <v>5</v>
      </c>
      <c r="AL6" s="27"/>
      <c r="AM6" s="27"/>
      <c r="AN6" s="27">
        <v>10</v>
      </c>
      <c r="AO6" s="27">
        <v>10</v>
      </c>
      <c r="AP6" s="27">
        <v>5</v>
      </c>
      <c r="AQ6" s="27"/>
      <c r="AR6" s="27">
        <v>10</v>
      </c>
      <c r="AS6" s="27">
        <v>5</v>
      </c>
    </row>
    <row r="7" spans="1:45" ht="12.75">
      <c r="A7" s="23">
        <v>3</v>
      </c>
      <c r="B7" s="89"/>
      <c r="C7" s="89"/>
      <c r="D7" s="89"/>
      <c r="E7" s="28" t="s">
        <v>53</v>
      </c>
      <c r="F7" s="29" t="s">
        <v>53</v>
      </c>
      <c r="G7" s="26">
        <f t="shared" si="0"/>
        <v>35</v>
      </c>
      <c r="H7" s="26">
        <f t="shared" si="1"/>
        <v>55</v>
      </c>
      <c r="I7" s="26">
        <f t="shared" si="2"/>
        <v>90</v>
      </c>
      <c r="J7" s="27">
        <v>5</v>
      </c>
      <c r="K7" s="27">
        <v>5</v>
      </c>
      <c r="L7" s="27">
        <v>5</v>
      </c>
      <c r="M7" s="27">
        <v>0</v>
      </c>
      <c r="N7" s="27">
        <v>5</v>
      </c>
      <c r="O7" s="27">
        <v>0</v>
      </c>
      <c r="P7" s="27">
        <v>0</v>
      </c>
      <c r="Q7" s="27">
        <v>0</v>
      </c>
      <c r="R7" s="27">
        <v>0</v>
      </c>
      <c r="S7" s="27">
        <v>10</v>
      </c>
      <c r="T7" s="27">
        <v>10</v>
      </c>
      <c r="U7" s="27">
        <v>5</v>
      </c>
      <c r="V7" s="27">
        <v>5</v>
      </c>
      <c r="W7" s="27"/>
      <c r="X7" s="27"/>
      <c r="Y7" s="27"/>
      <c r="Z7" s="27">
        <v>5</v>
      </c>
      <c r="AA7" s="27"/>
      <c r="AB7" s="27"/>
      <c r="AC7" s="27"/>
      <c r="AD7" s="27">
        <v>10</v>
      </c>
      <c r="AE7" s="27">
        <v>5</v>
      </c>
      <c r="AF7" s="27">
        <v>5</v>
      </c>
      <c r="AG7" s="27"/>
      <c r="AH7" s="27">
        <v>5</v>
      </c>
      <c r="AI7" s="27"/>
      <c r="AJ7" s="27"/>
      <c r="AK7" s="27">
        <v>5</v>
      </c>
      <c r="AL7" s="27"/>
      <c r="AM7" s="27"/>
      <c r="AN7" s="27"/>
      <c r="AO7" s="27">
        <v>0</v>
      </c>
      <c r="AP7" s="27">
        <v>5</v>
      </c>
      <c r="AQ7" s="27"/>
      <c r="AR7" s="27"/>
      <c r="AS7" s="27"/>
    </row>
    <row r="8" spans="1:45" ht="12.75">
      <c r="A8" s="23">
        <v>4</v>
      </c>
      <c r="B8" s="89"/>
      <c r="C8" s="89"/>
      <c r="D8" s="89"/>
      <c r="E8" s="28" t="s">
        <v>54</v>
      </c>
      <c r="F8" s="29" t="s">
        <v>55</v>
      </c>
      <c r="G8" s="26">
        <f t="shared" si="0"/>
        <v>140</v>
      </c>
      <c r="H8" s="26">
        <f t="shared" si="1"/>
        <v>60</v>
      </c>
      <c r="I8" s="26">
        <f t="shared" si="2"/>
        <v>200</v>
      </c>
      <c r="J8" s="27">
        <v>5</v>
      </c>
      <c r="K8" s="27">
        <v>5</v>
      </c>
      <c r="L8" s="27">
        <v>5</v>
      </c>
      <c r="M8" s="27">
        <v>5</v>
      </c>
      <c r="N8" s="27">
        <v>5</v>
      </c>
      <c r="O8" s="27">
        <v>0</v>
      </c>
      <c r="P8" s="27">
        <v>5</v>
      </c>
      <c r="Q8" s="27">
        <v>5</v>
      </c>
      <c r="R8" s="27">
        <v>5</v>
      </c>
      <c r="S8" s="27">
        <v>10</v>
      </c>
      <c r="T8" s="27">
        <v>10</v>
      </c>
      <c r="U8" s="27"/>
      <c r="V8" s="27"/>
      <c r="W8" s="27">
        <v>10</v>
      </c>
      <c r="X8" s="27">
        <v>10</v>
      </c>
      <c r="Y8" s="27">
        <v>10</v>
      </c>
      <c r="Z8" s="27">
        <v>5</v>
      </c>
      <c r="AA8" s="27">
        <v>0</v>
      </c>
      <c r="AB8" s="27">
        <v>10</v>
      </c>
      <c r="AC8" s="27">
        <v>10</v>
      </c>
      <c r="AD8" s="27">
        <v>10</v>
      </c>
      <c r="AE8" s="27"/>
      <c r="AF8" s="27">
        <v>5</v>
      </c>
      <c r="AG8" s="27">
        <v>10</v>
      </c>
      <c r="AH8" s="27">
        <v>5</v>
      </c>
      <c r="AI8" s="27"/>
      <c r="AJ8" s="27">
        <v>10</v>
      </c>
      <c r="AK8" s="27">
        <v>5</v>
      </c>
      <c r="AL8" s="27"/>
      <c r="AM8" s="27"/>
      <c r="AN8" s="27">
        <v>10</v>
      </c>
      <c r="AO8" s="27">
        <v>10</v>
      </c>
      <c r="AP8" s="27">
        <v>5</v>
      </c>
      <c r="AQ8" s="27"/>
      <c r="AR8" s="27">
        <v>10</v>
      </c>
      <c r="AS8" s="27">
        <v>5</v>
      </c>
    </row>
    <row r="9" spans="1:45" ht="12.75">
      <c r="A9" s="23">
        <v>5</v>
      </c>
      <c r="B9" s="89"/>
      <c r="C9" s="89"/>
      <c r="D9" s="89"/>
      <c r="E9" s="28" t="s">
        <v>56</v>
      </c>
      <c r="F9" s="29" t="s">
        <v>56</v>
      </c>
      <c r="G9" s="26">
        <f t="shared" si="0"/>
        <v>120</v>
      </c>
      <c r="H9" s="26">
        <f t="shared" si="1"/>
        <v>80</v>
      </c>
      <c r="I9" s="26">
        <f t="shared" si="2"/>
        <v>200</v>
      </c>
      <c r="J9" s="27">
        <v>5</v>
      </c>
      <c r="K9" s="27">
        <v>0</v>
      </c>
      <c r="L9" s="27">
        <v>5</v>
      </c>
      <c r="M9" s="27">
        <v>0</v>
      </c>
      <c r="N9" s="27">
        <v>5</v>
      </c>
      <c r="O9" s="27">
        <v>5</v>
      </c>
      <c r="P9" s="27">
        <v>0</v>
      </c>
      <c r="Q9" s="27">
        <v>0</v>
      </c>
      <c r="R9" s="27">
        <v>5</v>
      </c>
      <c r="S9" s="27">
        <v>10</v>
      </c>
      <c r="T9" s="27">
        <v>10</v>
      </c>
      <c r="U9" s="27">
        <v>5</v>
      </c>
      <c r="V9" s="27">
        <v>5</v>
      </c>
      <c r="W9" s="27"/>
      <c r="X9" s="27">
        <v>10</v>
      </c>
      <c r="Y9" s="27">
        <v>10</v>
      </c>
      <c r="Z9" s="27"/>
      <c r="AA9" s="27">
        <v>10</v>
      </c>
      <c r="AB9" s="27">
        <v>10</v>
      </c>
      <c r="AC9" s="27">
        <v>10</v>
      </c>
      <c r="AD9" s="27">
        <v>10</v>
      </c>
      <c r="AE9" s="27">
        <v>5</v>
      </c>
      <c r="AF9" s="27"/>
      <c r="AG9" s="27">
        <v>10</v>
      </c>
      <c r="AH9" s="27">
        <v>5</v>
      </c>
      <c r="AI9" s="27">
        <v>10</v>
      </c>
      <c r="AJ9" s="27">
        <v>10</v>
      </c>
      <c r="AK9" s="27"/>
      <c r="AL9" s="27">
        <v>10</v>
      </c>
      <c r="AM9" s="27"/>
      <c r="AN9" s="27">
        <v>0</v>
      </c>
      <c r="AO9" s="27">
        <v>10</v>
      </c>
      <c r="AP9" s="27">
        <v>5</v>
      </c>
      <c r="AQ9" s="27">
        <v>5</v>
      </c>
      <c r="AR9" s="27">
        <v>10</v>
      </c>
      <c r="AS9" s="27">
        <v>5</v>
      </c>
    </row>
    <row r="10" spans="1:45" ht="12.75">
      <c r="A10" s="23">
        <v>6</v>
      </c>
      <c r="B10" s="89"/>
      <c r="C10" s="89"/>
      <c r="D10" s="89"/>
      <c r="E10" s="28" t="s">
        <v>57</v>
      </c>
      <c r="F10" s="30" t="s">
        <v>58</v>
      </c>
      <c r="G10" s="26">
        <f t="shared" si="0"/>
        <v>90</v>
      </c>
      <c r="H10" s="26">
        <f t="shared" si="1"/>
        <v>60</v>
      </c>
      <c r="I10" s="26">
        <f t="shared" si="2"/>
        <v>150</v>
      </c>
      <c r="J10" s="27">
        <v>5</v>
      </c>
      <c r="K10" s="27">
        <v>0</v>
      </c>
      <c r="L10" s="27">
        <v>5</v>
      </c>
      <c r="M10" s="27">
        <v>5</v>
      </c>
      <c r="N10" s="27">
        <v>5</v>
      </c>
      <c r="O10" s="27">
        <v>0</v>
      </c>
      <c r="P10" s="27">
        <v>0</v>
      </c>
      <c r="Q10" s="27">
        <v>0</v>
      </c>
      <c r="R10" s="27">
        <v>5</v>
      </c>
      <c r="S10" s="27">
        <v>10</v>
      </c>
      <c r="T10" s="27">
        <v>10</v>
      </c>
      <c r="U10" s="27">
        <v>5</v>
      </c>
      <c r="V10" s="27">
        <v>5</v>
      </c>
      <c r="W10" s="27"/>
      <c r="X10" s="27">
        <v>10</v>
      </c>
      <c r="Y10" s="27">
        <v>10</v>
      </c>
      <c r="Z10" s="27">
        <v>5</v>
      </c>
      <c r="AA10" s="27"/>
      <c r="AB10" s="27">
        <v>10</v>
      </c>
      <c r="AC10" s="27">
        <v>10</v>
      </c>
      <c r="AD10" s="27">
        <v>0</v>
      </c>
      <c r="AE10" s="27"/>
      <c r="AF10" s="27">
        <v>5</v>
      </c>
      <c r="AG10" s="27"/>
      <c r="AH10" s="27">
        <v>5</v>
      </c>
      <c r="AI10" s="27">
        <v>0</v>
      </c>
      <c r="AJ10" s="27"/>
      <c r="AK10" s="27">
        <v>5</v>
      </c>
      <c r="AL10" s="27"/>
      <c r="AM10" s="27"/>
      <c r="AN10" s="27"/>
      <c r="AO10" s="27">
        <v>10</v>
      </c>
      <c r="AP10" s="27">
        <v>5</v>
      </c>
      <c r="AQ10" s="27">
        <v>5</v>
      </c>
      <c r="AR10" s="27">
        <v>10</v>
      </c>
      <c r="AS10" s="27">
        <v>5</v>
      </c>
    </row>
    <row r="11" spans="1:45" ht="12.75">
      <c r="A11" s="31">
        <v>7</v>
      </c>
      <c r="B11" s="90" t="s">
        <v>59</v>
      </c>
      <c r="C11" s="90" t="s">
        <v>60</v>
      </c>
      <c r="D11" s="90" t="s">
        <v>61</v>
      </c>
      <c r="E11" s="32" t="s">
        <v>62</v>
      </c>
      <c r="F11" s="33" t="s">
        <v>62</v>
      </c>
      <c r="G11" s="34">
        <f t="shared" si="0"/>
        <v>80</v>
      </c>
      <c r="H11" s="34">
        <f t="shared" si="1"/>
        <v>75</v>
      </c>
      <c r="I11" s="34">
        <f t="shared" si="2"/>
        <v>155</v>
      </c>
      <c r="J11" s="35">
        <v>5</v>
      </c>
      <c r="K11" s="36">
        <v>5</v>
      </c>
      <c r="L11" s="36">
        <v>5</v>
      </c>
      <c r="M11" s="36">
        <v>5</v>
      </c>
      <c r="N11" s="36">
        <v>5</v>
      </c>
      <c r="O11" s="36">
        <v>5</v>
      </c>
      <c r="P11" s="36">
        <v>5</v>
      </c>
      <c r="Q11" s="36">
        <v>5</v>
      </c>
      <c r="R11" s="36">
        <v>5</v>
      </c>
      <c r="S11" s="36">
        <v>10</v>
      </c>
      <c r="T11" s="36">
        <v>10</v>
      </c>
      <c r="U11" s="36"/>
      <c r="V11" s="36">
        <v>5</v>
      </c>
      <c r="W11" s="36"/>
      <c r="X11" s="36">
        <v>10</v>
      </c>
      <c r="Y11" s="36">
        <v>10</v>
      </c>
      <c r="Z11" s="36"/>
      <c r="AA11" s="36"/>
      <c r="AB11" s="36"/>
      <c r="AC11" s="36">
        <v>10</v>
      </c>
      <c r="AD11" s="36">
        <v>10</v>
      </c>
      <c r="AE11" s="36">
        <v>5</v>
      </c>
      <c r="AF11" s="36"/>
      <c r="AG11" s="36"/>
      <c r="AH11" s="36">
        <v>5</v>
      </c>
      <c r="AI11" s="36">
        <v>10</v>
      </c>
      <c r="AJ11" s="36">
        <v>10</v>
      </c>
      <c r="AK11" s="36">
        <v>5</v>
      </c>
      <c r="AL11" s="36"/>
      <c r="AM11" s="36"/>
      <c r="AN11" s="36"/>
      <c r="AO11" s="36"/>
      <c r="AP11" s="36">
        <v>5</v>
      </c>
      <c r="AQ11" s="36"/>
      <c r="AR11" s="36"/>
      <c r="AS11" s="36">
        <v>5</v>
      </c>
    </row>
    <row r="12" spans="1:45" ht="12.75">
      <c r="A12" s="31">
        <v>8</v>
      </c>
      <c r="B12" s="89"/>
      <c r="C12" s="89"/>
      <c r="D12" s="89"/>
      <c r="E12" s="37" t="s">
        <v>63</v>
      </c>
      <c r="F12" s="38" t="s">
        <v>64</v>
      </c>
      <c r="G12" s="34">
        <f t="shared" si="0"/>
        <v>125</v>
      </c>
      <c r="H12" s="34">
        <f t="shared" si="1"/>
        <v>105</v>
      </c>
      <c r="I12" s="34">
        <f t="shared" si="2"/>
        <v>230</v>
      </c>
      <c r="J12" s="36">
        <v>5</v>
      </c>
      <c r="K12" s="36">
        <v>5</v>
      </c>
      <c r="L12" s="36">
        <v>5</v>
      </c>
      <c r="M12" s="36">
        <v>5</v>
      </c>
      <c r="N12" s="36">
        <v>5</v>
      </c>
      <c r="O12" s="36">
        <v>0</v>
      </c>
      <c r="P12" s="36">
        <v>0</v>
      </c>
      <c r="Q12" s="36">
        <v>0</v>
      </c>
      <c r="R12" s="36">
        <v>0</v>
      </c>
      <c r="S12" s="36">
        <v>10</v>
      </c>
      <c r="T12" s="36">
        <v>10</v>
      </c>
      <c r="U12" s="36">
        <v>5</v>
      </c>
      <c r="V12" s="36">
        <v>5</v>
      </c>
      <c r="W12" s="36">
        <v>10</v>
      </c>
      <c r="X12" s="36">
        <v>10</v>
      </c>
      <c r="Y12" s="36">
        <v>10</v>
      </c>
      <c r="Z12" s="36">
        <v>5</v>
      </c>
      <c r="AA12" s="36">
        <v>10</v>
      </c>
      <c r="AB12" s="36">
        <v>10</v>
      </c>
      <c r="AC12" s="36">
        <v>10</v>
      </c>
      <c r="AD12" s="36">
        <v>0</v>
      </c>
      <c r="AE12" s="36">
        <v>5</v>
      </c>
      <c r="AF12" s="36">
        <v>5</v>
      </c>
      <c r="AG12" s="36">
        <v>10</v>
      </c>
      <c r="AH12" s="36">
        <v>5</v>
      </c>
      <c r="AI12" s="36">
        <v>10</v>
      </c>
      <c r="AJ12" s="36">
        <v>10</v>
      </c>
      <c r="AK12" s="36">
        <v>5</v>
      </c>
      <c r="AL12" s="36">
        <v>10</v>
      </c>
      <c r="AM12" s="36">
        <v>5</v>
      </c>
      <c r="AN12" s="36">
        <v>10</v>
      </c>
      <c r="AO12" s="36">
        <v>10</v>
      </c>
      <c r="AP12" s="36">
        <v>5</v>
      </c>
      <c r="AQ12" s="36">
        <v>5</v>
      </c>
      <c r="AR12" s="36">
        <v>10</v>
      </c>
      <c r="AS12" s="36">
        <v>5</v>
      </c>
    </row>
    <row r="13" spans="1:45" ht="12.75">
      <c r="A13" s="31">
        <v>9</v>
      </c>
      <c r="B13" s="89"/>
      <c r="C13" s="89"/>
      <c r="D13" s="89"/>
      <c r="E13" s="32" t="s">
        <v>65</v>
      </c>
      <c r="F13" s="33" t="s">
        <v>66</v>
      </c>
      <c r="G13" s="34">
        <f t="shared" si="0"/>
        <v>75</v>
      </c>
      <c r="H13" s="34">
        <f t="shared" si="1"/>
        <v>80</v>
      </c>
      <c r="I13" s="34">
        <f t="shared" si="2"/>
        <v>155</v>
      </c>
      <c r="J13" s="36">
        <v>5</v>
      </c>
      <c r="K13" s="36">
        <v>5</v>
      </c>
      <c r="L13" s="36">
        <v>5</v>
      </c>
      <c r="M13" s="36">
        <v>0</v>
      </c>
      <c r="N13" s="36">
        <v>5</v>
      </c>
      <c r="O13" s="36">
        <v>0</v>
      </c>
      <c r="P13" s="36">
        <v>5</v>
      </c>
      <c r="Q13" s="36">
        <v>5</v>
      </c>
      <c r="R13" s="36">
        <v>0</v>
      </c>
      <c r="S13" s="36">
        <v>0</v>
      </c>
      <c r="T13" s="36">
        <v>10</v>
      </c>
      <c r="U13" s="36">
        <v>5</v>
      </c>
      <c r="V13" s="36">
        <v>5</v>
      </c>
      <c r="W13" s="36">
        <v>0</v>
      </c>
      <c r="X13" s="36"/>
      <c r="Y13" s="36">
        <v>10</v>
      </c>
      <c r="Z13" s="36">
        <v>5</v>
      </c>
      <c r="AA13" s="36"/>
      <c r="AB13" s="36"/>
      <c r="AC13" s="36">
        <v>10</v>
      </c>
      <c r="AD13" s="36">
        <v>10</v>
      </c>
      <c r="AE13" s="36">
        <v>5</v>
      </c>
      <c r="AF13" s="36">
        <v>5</v>
      </c>
      <c r="AG13" s="36"/>
      <c r="AH13" s="36">
        <v>5</v>
      </c>
      <c r="AI13" s="36">
        <v>10</v>
      </c>
      <c r="AJ13" s="36"/>
      <c r="AK13" s="36">
        <v>5</v>
      </c>
      <c r="AL13" s="36"/>
      <c r="AM13" s="36"/>
      <c r="AN13" s="36">
        <v>10</v>
      </c>
      <c r="AO13" s="36">
        <v>10</v>
      </c>
      <c r="AP13" s="36">
        <v>5</v>
      </c>
      <c r="AQ13" s="36"/>
      <c r="AR13" s="36">
        <v>10</v>
      </c>
      <c r="AS13" s="36">
        <v>5</v>
      </c>
    </row>
    <row r="14" spans="1:45" ht="12.75">
      <c r="A14" s="31">
        <v>10</v>
      </c>
      <c r="B14" s="89"/>
      <c r="C14" s="89"/>
      <c r="D14" s="89"/>
      <c r="E14" s="32" t="s">
        <v>67</v>
      </c>
      <c r="F14" s="33" t="s">
        <v>68</v>
      </c>
      <c r="G14" s="34">
        <f t="shared" si="0"/>
        <v>130</v>
      </c>
      <c r="H14" s="34">
        <f t="shared" si="1"/>
        <v>115</v>
      </c>
      <c r="I14" s="34">
        <f t="shared" si="2"/>
        <v>245</v>
      </c>
      <c r="J14" s="36">
        <v>5</v>
      </c>
      <c r="K14" s="36">
        <v>5</v>
      </c>
      <c r="L14" s="36">
        <v>5</v>
      </c>
      <c r="M14" s="36">
        <v>0</v>
      </c>
      <c r="N14" s="36">
        <v>5</v>
      </c>
      <c r="O14" s="36">
        <v>5</v>
      </c>
      <c r="P14" s="36">
        <v>5</v>
      </c>
      <c r="Q14" s="36">
        <v>5</v>
      </c>
      <c r="R14" s="36">
        <v>5</v>
      </c>
      <c r="S14" s="36">
        <v>10</v>
      </c>
      <c r="T14" s="36">
        <v>10</v>
      </c>
      <c r="U14" s="36">
        <v>5</v>
      </c>
      <c r="V14" s="36">
        <v>5</v>
      </c>
      <c r="W14" s="36">
        <v>10</v>
      </c>
      <c r="X14" s="36">
        <v>10</v>
      </c>
      <c r="Y14" s="36">
        <v>10</v>
      </c>
      <c r="Z14" s="36">
        <v>5</v>
      </c>
      <c r="AA14" s="36">
        <v>10</v>
      </c>
      <c r="AB14" s="36">
        <v>10</v>
      </c>
      <c r="AC14" s="36">
        <v>10</v>
      </c>
      <c r="AD14" s="36">
        <v>0</v>
      </c>
      <c r="AE14" s="36">
        <v>5</v>
      </c>
      <c r="AF14" s="36">
        <v>5</v>
      </c>
      <c r="AG14" s="36">
        <v>10</v>
      </c>
      <c r="AH14" s="36">
        <v>5</v>
      </c>
      <c r="AI14" s="36">
        <v>10</v>
      </c>
      <c r="AJ14" s="36">
        <v>10</v>
      </c>
      <c r="AK14" s="36">
        <v>5</v>
      </c>
      <c r="AL14" s="36">
        <v>10</v>
      </c>
      <c r="AM14" s="36">
        <v>5</v>
      </c>
      <c r="AN14" s="36">
        <v>10</v>
      </c>
      <c r="AO14" s="36">
        <v>10</v>
      </c>
      <c r="AP14" s="36">
        <v>5</v>
      </c>
      <c r="AQ14" s="36">
        <v>5</v>
      </c>
      <c r="AR14" s="36">
        <v>10</v>
      </c>
      <c r="AS14" s="36">
        <v>5</v>
      </c>
    </row>
    <row r="15" spans="1:45" ht="12.75">
      <c r="A15" s="31">
        <v>11</v>
      </c>
      <c r="B15" s="89"/>
      <c r="C15" s="89"/>
      <c r="D15" s="89"/>
      <c r="E15" s="32" t="s">
        <v>69</v>
      </c>
      <c r="F15" s="33" t="s">
        <v>69</v>
      </c>
      <c r="G15" s="34">
        <f t="shared" si="0"/>
        <v>140</v>
      </c>
      <c r="H15" s="34">
        <f t="shared" si="1"/>
        <v>120</v>
      </c>
      <c r="I15" s="34">
        <f t="shared" si="2"/>
        <v>260</v>
      </c>
      <c r="J15" s="36">
        <v>5</v>
      </c>
      <c r="K15" s="36">
        <v>5</v>
      </c>
      <c r="L15" s="36">
        <v>5</v>
      </c>
      <c r="M15" s="36">
        <v>5</v>
      </c>
      <c r="N15" s="36">
        <v>5</v>
      </c>
      <c r="O15" s="36">
        <v>5</v>
      </c>
      <c r="P15" s="36">
        <v>5</v>
      </c>
      <c r="Q15" s="36">
        <v>5</v>
      </c>
      <c r="R15" s="36">
        <v>5</v>
      </c>
      <c r="S15" s="36">
        <v>10</v>
      </c>
      <c r="T15" s="36">
        <v>10</v>
      </c>
      <c r="U15" s="36">
        <v>5</v>
      </c>
      <c r="V15" s="36">
        <v>5</v>
      </c>
      <c r="W15" s="36">
        <v>10</v>
      </c>
      <c r="X15" s="36">
        <v>10</v>
      </c>
      <c r="Y15" s="36">
        <v>10</v>
      </c>
      <c r="Z15" s="36">
        <v>5</v>
      </c>
      <c r="AA15" s="36">
        <v>10</v>
      </c>
      <c r="AB15" s="36">
        <v>10</v>
      </c>
      <c r="AC15" s="36">
        <v>10</v>
      </c>
      <c r="AD15" s="36">
        <v>10</v>
      </c>
      <c r="AE15" s="36">
        <v>5</v>
      </c>
      <c r="AF15" s="36">
        <v>5</v>
      </c>
      <c r="AG15" s="36">
        <v>10</v>
      </c>
      <c r="AH15" s="36">
        <v>5</v>
      </c>
      <c r="AI15" s="36">
        <v>10</v>
      </c>
      <c r="AJ15" s="36">
        <v>10</v>
      </c>
      <c r="AK15" s="36">
        <v>5</v>
      </c>
      <c r="AL15" s="36">
        <v>10</v>
      </c>
      <c r="AM15" s="36">
        <v>5</v>
      </c>
      <c r="AN15" s="36">
        <v>10</v>
      </c>
      <c r="AO15" s="36">
        <v>10</v>
      </c>
      <c r="AP15" s="36">
        <v>5</v>
      </c>
      <c r="AQ15" s="36">
        <v>5</v>
      </c>
      <c r="AR15" s="36">
        <v>10</v>
      </c>
      <c r="AS15" s="36">
        <v>5</v>
      </c>
    </row>
    <row r="16" spans="1:45" ht="12.75">
      <c r="A16" s="31">
        <v>12</v>
      </c>
      <c r="B16" s="89"/>
      <c r="C16" s="89"/>
      <c r="D16" s="89"/>
      <c r="E16" s="32" t="s">
        <v>70</v>
      </c>
      <c r="F16" s="33" t="s">
        <v>71</v>
      </c>
      <c r="G16" s="34">
        <f t="shared" si="0"/>
        <v>140</v>
      </c>
      <c r="H16" s="34">
        <f t="shared" si="1"/>
        <v>105</v>
      </c>
      <c r="I16" s="34">
        <f t="shared" si="2"/>
        <v>245</v>
      </c>
      <c r="J16" s="35">
        <v>5</v>
      </c>
      <c r="K16" s="36">
        <v>5</v>
      </c>
      <c r="L16" s="36">
        <v>5</v>
      </c>
      <c r="M16" s="36">
        <v>5</v>
      </c>
      <c r="N16" s="36">
        <v>5</v>
      </c>
      <c r="O16" s="36">
        <v>5</v>
      </c>
      <c r="P16" s="36">
        <v>5</v>
      </c>
      <c r="Q16" s="36">
        <v>5</v>
      </c>
      <c r="R16" s="36">
        <v>5</v>
      </c>
      <c r="S16" s="36">
        <v>10</v>
      </c>
      <c r="T16" s="36">
        <v>10</v>
      </c>
      <c r="U16" s="36">
        <v>5</v>
      </c>
      <c r="V16" s="36">
        <v>5</v>
      </c>
      <c r="W16" s="36">
        <v>10</v>
      </c>
      <c r="X16" s="36">
        <v>10</v>
      </c>
      <c r="Y16" s="36">
        <v>10</v>
      </c>
      <c r="Z16" s="36">
        <v>5</v>
      </c>
      <c r="AA16" s="36">
        <v>10</v>
      </c>
      <c r="AB16" s="36">
        <v>10</v>
      </c>
      <c r="AC16" s="36">
        <v>10</v>
      </c>
      <c r="AD16" s="36">
        <v>10</v>
      </c>
      <c r="AE16" s="36">
        <v>5</v>
      </c>
      <c r="AF16" s="36">
        <v>5</v>
      </c>
      <c r="AG16" s="36">
        <v>10</v>
      </c>
      <c r="AH16" s="36">
        <v>5</v>
      </c>
      <c r="AI16" s="36">
        <v>10</v>
      </c>
      <c r="AJ16" s="36">
        <v>10</v>
      </c>
      <c r="AK16" s="36">
        <v>5</v>
      </c>
      <c r="AL16" s="36"/>
      <c r="AM16" s="36">
        <v>5</v>
      </c>
      <c r="AN16" s="36">
        <v>10</v>
      </c>
      <c r="AO16" s="36">
        <v>10</v>
      </c>
      <c r="AP16" s="36">
        <v>5</v>
      </c>
      <c r="AQ16" s="36"/>
      <c r="AR16" s="36">
        <v>10</v>
      </c>
      <c r="AS16" s="36">
        <v>5</v>
      </c>
    </row>
    <row r="17" spans="1:45" ht="12.75">
      <c r="A17" s="39"/>
      <c r="B17" s="40"/>
      <c r="C17" s="40"/>
      <c r="D17" s="40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39"/>
      <c r="AH17" s="39"/>
      <c r="AI17" s="40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ht="12.75">
      <c r="A18" s="39"/>
      <c r="B18" s="40"/>
      <c r="C18" s="40"/>
      <c r="D18" s="40"/>
      <c r="E18" s="41" t="s">
        <v>72</v>
      </c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39"/>
      <c r="AH18" s="39"/>
      <c r="AI18" s="40"/>
      <c r="AJ18" s="39"/>
      <c r="AK18" s="39"/>
      <c r="AL18" s="39"/>
      <c r="AM18" s="39"/>
      <c r="AN18" s="39"/>
      <c r="AO18" s="39"/>
      <c r="AP18" s="39"/>
      <c r="AQ18" s="39"/>
      <c r="AR18" s="39"/>
      <c r="AS18" s="39"/>
    </row>
    <row r="19" spans="1:45" ht="12.75">
      <c r="A19" s="39"/>
      <c r="B19" s="40"/>
      <c r="C19" s="40"/>
      <c r="D19" s="40"/>
      <c r="E19" s="42" t="s">
        <v>73</v>
      </c>
      <c r="F19" s="39"/>
      <c r="G19" s="39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0"/>
      <c r="AG19" s="39"/>
      <c r="AH19" s="39"/>
      <c r="AI19" s="40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45" ht="12.75">
      <c r="A20" s="39"/>
      <c r="B20" s="40"/>
      <c r="C20" s="40"/>
      <c r="D20" s="40"/>
      <c r="E20" s="39"/>
      <c r="F20" s="39"/>
      <c r="G20" s="39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39"/>
      <c r="AH20" s="39"/>
      <c r="AI20" s="40"/>
      <c r="AJ20" s="39"/>
      <c r="AK20" s="39"/>
      <c r="AL20" s="39"/>
      <c r="AM20" s="39"/>
      <c r="AN20" s="39"/>
      <c r="AO20" s="39"/>
      <c r="AP20" s="39"/>
      <c r="AQ20" s="39"/>
      <c r="AR20" s="39"/>
      <c r="AS20" s="39"/>
    </row>
    <row r="21" spans="1:45" ht="12.75">
      <c r="A21" s="39"/>
      <c r="B21" s="40"/>
      <c r="C21" s="40"/>
      <c r="D21" s="40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0"/>
      <c r="AG21" s="39"/>
      <c r="AH21" s="39"/>
      <c r="AI21" s="40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ht="12.75">
      <c r="A22" s="39"/>
      <c r="B22" s="40"/>
      <c r="C22" s="40"/>
      <c r="D22" s="40"/>
      <c r="E22" s="39"/>
      <c r="F22" s="39"/>
      <c r="G22" s="39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  <c r="AG22" s="39"/>
      <c r="AH22" s="39"/>
      <c r="AI22" s="40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1:45" ht="12.75">
      <c r="A23" s="39"/>
      <c r="B23" s="40"/>
      <c r="C23" s="40"/>
      <c r="D23" s="40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40"/>
      <c r="AG23" s="39"/>
      <c r="AH23" s="39"/>
      <c r="AI23" s="40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45" ht="12.75">
      <c r="A24" s="39"/>
      <c r="B24" s="40"/>
      <c r="C24" s="40"/>
      <c r="D24" s="40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  <c r="AG24" s="39"/>
      <c r="AH24" s="39"/>
      <c r="AI24" s="40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1:45" ht="12.75">
      <c r="A25" s="39"/>
      <c r="B25" s="40"/>
      <c r="C25" s="40"/>
      <c r="D25" s="40"/>
      <c r="E25" s="39"/>
      <c r="F25" s="39"/>
      <c r="G25" s="39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G25" s="39"/>
      <c r="AH25" s="39"/>
      <c r="AI25" s="40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ht="12.75">
      <c r="A26" s="39"/>
      <c r="B26" s="40"/>
      <c r="C26" s="40"/>
      <c r="D26" s="40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39"/>
      <c r="AH26" s="39"/>
      <c r="AI26" s="40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 ht="12.75">
      <c r="A27" s="39"/>
      <c r="B27" s="40"/>
      <c r="C27" s="40"/>
      <c r="D27" s="40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0"/>
      <c r="AG27" s="39"/>
      <c r="AH27" s="39"/>
      <c r="AI27" s="40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ht="12.75">
      <c r="A28" s="39"/>
      <c r="B28" s="40"/>
      <c r="C28" s="40"/>
      <c r="D28" s="40"/>
      <c r="E28" s="39"/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39"/>
      <c r="AH28" s="39"/>
      <c r="AI28" s="40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1:45" ht="12.75">
      <c r="A29" s="39"/>
      <c r="B29" s="40"/>
      <c r="C29" s="40"/>
      <c r="D29" s="40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39"/>
      <c r="AH29" s="39"/>
      <c r="AI29" s="40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1:45" ht="12.75">
      <c r="A30" s="39"/>
      <c r="B30" s="40"/>
      <c r="C30" s="40"/>
      <c r="D30" s="40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39"/>
      <c r="AH30" s="39"/>
      <c r="AI30" s="40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1:45" ht="12.75">
      <c r="A31" s="39"/>
      <c r="B31" s="40"/>
      <c r="C31" s="40"/>
      <c r="D31" s="40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39"/>
      <c r="AH31" s="39"/>
      <c r="AI31" s="40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:45" ht="12.75">
      <c r="A32" s="39"/>
      <c r="B32" s="40"/>
      <c r="C32" s="40"/>
      <c r="D32" s="40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  <c r="AG32" s="39"/>
      <c r="AH32" s="39"/>
      <c r="AI32" s="40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3" spans="1:45" ht="12.75">
      <c r="A33" s="39"/>
      <c r="B33" s="40"/>
      <c r="C33" s="40"/>
      <c r="D33" s="40"/>
      <c r="E33" s="39"/>
      <c r="F33" s="39"/>
      <c r="G33" s="39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39"/>
      <c r="AH33" s="39"/>
      <c r="AI33" s="40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1:45" ht="12.75">
      <c r="A34" s="39"/>
      <c r="B34" s="40"/>
      <c r="C34" s="40"/>
      <c r="D34" s="40"/>
      <c r="E34" s="39"/>
      <c r="F34" s="39"/>
      <c r="G34" s="39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40"/>
      <c r="AG34" s="39"/>
      <c r="AH34" s="39"/>
      <c r="AI34" s="40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45" ht="12.75">
      <c r="A35" s="39"/>
      <c r="B35" s="40"/>
      <c r="C35" s="40"/>
      <c r="D35" s="40"/>
      <c r="E35" s="39"/>
      <c r="F35" s="39"/>
      <c r="G35" s="39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40"/>
      <c r="AG35" s="39"/>
      <c r="AH35" s="39"/>
      <c r="AI35" s="40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1:45" ht="12.75">
      <c r="A36" s="39"/>
      <c r="B36" s="40"/>
      <c r="C36" s="40"/>
      <c r="D36" s="40"/>
      <c r="E36" s="39"/>
      <c r="F36" s="39"/>
      <c r="G36" s="39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  <c r="AG36" s="39"/>
      <c r="AH36" s="39"/>
      <c r="AI36" s="40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1:45" ht="12.75">
      <c r="A37" s="39"/>
      <c r="B37" s="40"/>
      <c r="C37" s="40"/>
      <c r="D37" s="40"/>
      <c r="E37" s="39"/>
      <c r="F37" s="39"/>
      <c r="G37" s="39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  <c r="AG37" s="39"/>
      <c r="AH37" s="39"/>
      <c r="AI37" s="40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1:45" ht="12.75">
      <c r="A38" s="39"/>
      <c r="B38" s="40"/>
      <c r="C38" s="40"/>
      <c r="D38" s="40"/>
      <c r="E38" s="39"/>
      <c r="F38" s="39"/>
      <c r="G38" s="39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  <c r="AG38" s="39"/>
      <c r="AH38" s="39"/>
      <c r="AI38" s="40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1:45" ht="12.75">
      <c r="A39" s="39"/>
      <c r="B39" s="40"/>
      <c r="C39" s="40"/>
      <c r="D39" s="40"/>
      <c r="E39" s="39"/>
      <c r="F39" s="39"/>
      <c r="G39" s="39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  <c r="AG39" s="39"/>
      <c r="AH39" s="39"/>
      <c r="AI39" s="40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1:45" ht="12.75">
      <c r="A40" s="39"/>
      <c r="B40" s="40"/>
      <c r="C40" s="40"/>
      <c r="D40" s="40"/>
      <c r="E40" s="39"/>
      <c r="F40" s="39"/>
      <c r="G40" s="39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39"/>
      <c r="AH40" s="39"/>
      <c r="AI40" s="40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ht="12.75">
      <c r="A41" s="39"/>
      <c r="B41" s="40"/>
      <c r="C41" s="40"/>
      <c r="D41" s="40"/>
      <c r="E41" s="39"/>
      <c r="F41" s="39"/>
      <c r="G41" s="39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  <c r="AG41" s="39"/>
      <c r="AH41" s="39"/>
      <c r="AI41" s="40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ht="12.75">
      <c r="A42" s="39"/>
      <c r="B42" s="40"/>
      <c r="C42" s="40"/>
      <c r="D42" s="40"/>
      <c r="E42" s="39"/>
      <c r="F42" s="39"/>
      <c r="G42" s="39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40"/>
      <c r="AG42" s="39"/>
      <c r="AH42" s="39"/>
      <c r="AI42" s="40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 ht="12.75">
      <c r="A43" s="39"/>
      <c r="B43" s="40"/>
      <c r="C43" s="40"/>
      <c r="D43" s="40"/>
      <c r="E43" s="39"/>
      <c r="F43" s="39"/>
      <c r="G43" s="39"/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40"/>
      <c r="AG43" s="39"/>
      <c r="AH43" s="39"/>
      <c r="AI43" s="40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45" ht="12.75">
      <c r="A44" s="39"/>
      <c r="B44" s="40"/>
      <c r="C44" s="40"/>
      <c r="D44" s="40"/>
      <c r="E44" s="39"/>
      <c r="F44" s="39"/>
      <c r="G44" s="39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  <c r="AG44" s="39"/>
      <c r="AH44" s="39"/>
      <c r="AI44" s="40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45" ht="12.75">
      <c r="A45" s="39"/>
      <c r="B45" s="40"/>
      <c r="C45" s="40"/>
      <c r="D45" s="40"/>
      <c r="E45" s="39"/>
      <c r="F45" s="39"/>
      <c r="G45" s="39"/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39"/>
      <c r="AH45" s="39"/>
      <c r="AI45" s="40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ht="12.75">
      <c r="A46" s="39"/>
      <c r="B46" s="40"/>
      <c r="C46" s="40"/>
      <c r="D46" s="40"/>
      <c r="E46" s="39"/>
      <c r="F46" s="39"/>
      <c r="G46" s="39"/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9"/>
      <c r="AH46" s="39"/>
      <c r="AI46" s="40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ht="12.75">
      <c r="A47" s="39"/>
      <c r="B47" s="40"/>
      <c r="C47" s="40"/>
      <c r="D47" s="40"/>
      <c r="E47" s="39"/>
      <c r="F47" s="39"/>
      <c r="G47" s="39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39"/>
      <c r="AH47" s="39"/>
      <c r="AI47" s="40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ht="12.75">
      <c r="A48" s="39"/>
      <c r="B48" s="40"/>
      <c r="C48" s="40"/>
      <c r="D48" s="40"/>
      <c r="E48" s="39"/>
      <c r="F48" s="39"/>
      <c r="G48" s="39"/>
      <c r="H48" s="39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39"/>
      <c r="AH48" s="39"/>
      <c r="AI48" s="40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45" ht="12.75">
      <c r="A49" s="39"/>
      <c r="B49" s="40"/>
      <c r="C49" s="40"/>
      <c r="D49" s="40"/>
      <c r="E49" s="39"/>
      <c r="F49" s="39"/>
      <c r="G49" s="39"/>
      <c r="H49" s="39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39"/>
      <c r="AH49" s="39"/>
      <c r="AI49" s="40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45" ht="12.75">
      <c r="A50" s="39"/>
      <c r="B50" s="40"/>
      <c r="C50" s="40"/>
      <c r="D50" s="40"/>
      <c r="E50" s="39"/>
      <c r="F50" s="39"/>
      <c r="G50" s="39"/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  <c r="AG50" s="39"/>
      <c r="AH50" s="39"/>
      <c r="AI50" s="40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ht="12.75">
      <c r="A51" s="39"/>
      <c r="B51" s="40"/>
      <c r="C51" s="40"/>
      <c r="D51" s="40"/>
      <c r="E51" s="39"/>
      <c r="F51" s="39"/>
      <c r="G51" s="39"/>
      <c r="H51" s="39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G51" s="39"/>
      <c r="AH51" s="39"/>
      <c r="AI51" s="40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ht="12.75">
      <c r="A52" s="39"/>
      <c r="B52" s="40"/>
      <c r="C52" s="40"/>
      <c r="D52" s="40"/>
      <c r="E52" s="39"/>
      <c r="F52" s="39"/>
      <c r="G52" s="39"/>
      <c r="H52" s="39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40"/>
      <c r="AG52" s="39"/>
      <c r="AH52" s="39"/>
      <c r="AI52" s="40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ht="12.75">
      <c r="A53" s="39"/>
      <c r="B53" s="40"/>
      <c r="C53" s="40"/>
      <c r="D53" s="40"/>
      <c r="E53" s="39"/>
      <c r="F53" s="39"/>
      <c r="G53" s="39"/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40"/>
      <c r="AG53" s="39"/>
      <c r="AH53" s="39"/>
      <c r="AI53" s="40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ht="12.75">
      <c r="A54" s="39"/>
      <c r="B54" s="40"/>
      <c r="C54" s="40"/>
      <c r="D54" s="40"/>
      <c r="E54" s="39"/>
      <c r="F54" s="39"/>
      <c r="G54" s="39"/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40"/>
      <c r="AG54" s="39"/>
      <c r="AH54" s="39"/>
      <c r="AI54" s="40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ht="12.75">
      <c r="A55" s="39"/>
      <c r="B55" s="40"/>
      <c r="C55" s="40"/>
      <c r="D55" s="40"/>
      <c r="E55" s="39"/>
      <c r="F55" s="39"/>
      <c r="G55" s="39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40"/>
      <c r="AG55" s="39"/>
      <c r="AH55" s="39"/>
      <c r="AI55" s="40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ht="12.75">
      <c r="A56" s="39"/>
      <c r="B56" s="40"/>
      <c r="C56" s="40"/>
      <c r="D56" s="40"/>
      <c r="E56" s="39"/>
      <c r="F56" s="39"/>
      <c r="G56" s="39"/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40"/>
      <c r="AG56" s="39"/>
      <c r="AH56" s="39"/>
      <c r="AI56" s="40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ht="12.75">
      <c r="A57" s="39"/>
      <c r="B57" s="40"/>
      <c r="C57" s="40"/>
      <c r="D57" s="40"/>
      <c r="E57" s="39"/>
      <c r="F57" s="39"/>
      <c r="G57" s="39"/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40"/>
      <c r="AG57" s="39"/>
      <c r="AH57" s="39"/>
      <c r="AI57" s="40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ht="12.75">
      <c r="A58" s="39"/>
      <c r="B58" s="40"/>
      <c r="C58" s="40"/>
      <c r="D58" s="40"/>
      <c r="E58" s="39"/>
      <c r="F58" s="39"/>
      <c r="G58" s="39"/>
      <c r="H58" s="3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39"/>
      <c r="AH58" s="39"/>
      <c r="AI58" s="40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ht="12.75">
      <c r="A59" s="39"/>
      <c r="B59" s="40"/>
      <c r="C59" s="40"/>
      <c r="D59" s="40"/>
      <c r="E59" s="39"/>
      <c r="F59" s="39"/>
      <c r="G59" s="39"/>
      <c r="H59" s="39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40"/>
      <c r="AG59" s="39"/>
      <c r="AH59" s="39"/>
      <c r="AI59" s="40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ht="12.75">
      <c r="A60" s="39"/>
      <c r="B60" s="40"/>
      <c r="C60" s="40"/>
      <c r="D60" s="40"/>
      <c r="E60" s="39"/>
      <c r="F60" s="39"/>
      <c r="G60" s="39"/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40"/>
      <c r="AG60" s="39"/>
      <c r="AH60" s="39"/>
      <c r="AI60" s="40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ht="12.75">
      <c r="A61" s="39"/>
      <c r="B61" s="40"/>
      <c r="C61" s="40"/>
      <c r="D61" s="40"/>
      <c r="E61" s="39"/>
      <c r="F61" s="39"/>
      <c r="G61" s="39"/>
      <c r="H61" s="39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40"/>
      <c r="AG61" s="39"/>
      <c r="AH61" s="39"/>
      <c r="AI61" s="40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ht="12.75">
      <c r="A62" s="39"/>
      <c r="B62" s="40"/>
      <c r="C62" s="40"/>
      <c r="D62" s="40"/>
      <c r="E62" s="39"/>
      <c r="F62" s="39"/>
      <c r="G62" s="39"/>
      <c r="H62" s="39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40"/>
      <c r="AG62" s="39"/>
      <c r="AH62" s="39"/>
      <c r="AI62" s="40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ht="12.75">
      <c r="A63" s="39"/>
      <c r="B63" s="40"/>
      <c r="C63" s="40"/>
      <c r="D63" s="40"/>
      <c r="E63" s="39"/>
      <c r="F63" s="39"/>
      <c r="G63" s="39"/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40"/>
      <c r="AG63" s="39"/>
      <c r="AH63" s="39"/>
      <c r="AI63" s="40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ht="12.75">
      <c r="A64" s="39"/>
      <c r="B64" s="40"/>
      <c r="C64" s="40"/>
      <c r="D64" s="40"/>
      <c r="E64" s="39"/>
      <c r="F64" s="39"/>
      <c r="G64" s="39"/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40"/>
      <c r="AG64" s="39"/>
      <c r="AH64" s="39"/>
      <c r="AI64" s="40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ht="12.75">
      <c r="A65" s="39"/>
      <c r="B65" s="40"/>
      <c r="C65" s="40"/>
      <c r="D65" s="40"/>
      <c r="E65" s="39"/>
      <c r="F65" s="39"/>
      <c r="G65" s="39"/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40"/>
      <c r="AG65" s="39"/>
      <c r="AH65" s="39"/>
      <c r="AI65" s="40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ht="12.75">
      <c r="A66" s="39"/>
      <c r="B66" s="40"/>
      <c r="C66" s="40"/>
      <c r="D66" s="40"/>
      <c r="E66" s="39"/>
      <c r="F66" s="39"/>
      <c r="G66" s="39"/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40"/>
      <c r="AG66" s="39"/>
      <c r="AH66" s="39"/>
      <c r="AI66" s="40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ht="12.75">
      <c r="A67" s="39"/>
      <c r="B67" s="40"/>
      <c r="C67" s="40"/>
      <c r="D67" s="40"/>
      <c r="E67" s="39"/>
      <c r="F67" s="39"/>
      <c r="G67" s="39"/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40"/>
      <c r="AG67" s="39"/>
      <c r="AH67" s="39"/>
      <c r="AI67" s="40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ht="12.75">
      <c r="A68" s="39"/>
      <c r="B68" s="40"/>
      <c r="C68" s="40"/>
      <c r="D68" s="40"/>
      <c r="E68" s="39"/>
      <c r="F68" s="39"/>
      <c r="G68" s="39"/>
      <c r="H68" s="39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40"/>
      <c r="AG68" s="39"/>
      <c r="AH68" s="39"/>
      <c r="AI68" s="40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ht="12.75">
      <c r="A69" s="39"/>
      <c r="B69" s="40"/>
      <c r="C69" s="40"/>
      <c r="D69" s="40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40"/>
      <c r="AG69" s="39"/>
      <c r="AH69" s="39"/>
      <c r="AI69" s="40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ht="12.75">
      <c r="A70" s="39"/>
      <c r="B70" s="40"/>
      <c r="C70" s="40"/>
      <c r="D70" s="40"/>
      <c r="E70" s="39"/>
      <c r="F70" s="39"/>
      <c r="G70" s="39"/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40"/>
      <c r="AG70" s="39"/>
      <c r="AH70" s="39"/>
      <c r="AI70" s="40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ht="12.75">
      <c r="A71" s="39"/>
      <c r="B71" s="40"/>
      <c r="C71" s="40"/>
      <c r="D71" s="40"/>
      <c r="E71" s="39"/>
      <c r="F71" s="39"/>
      <c r="G71" s="39"/>
      <c r="H71" s="39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40"/>
      <c r="AG71" s="39"/>
      <c r="AH71" s="39"/>
      <c r="AI71" s="40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ht="12.75">
      <c r="A72" s="39"/>
      <c r="B72" s="40"/>
      <c r="C72" s="40"/>
      <c r="D72" s="40"/>
      <c r="E72" s="39"/>
      <c r="F72" s="39"/>
      <c r="G72" s="39"/>
      <c r="H72" s="39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40"/>
      <c r="AG72" s="39"/>
      <c r="AH72" s="39"/>
      <c r="AI72" s="40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ht="12.75">
      <c r="A73" s="39"/>
      <c r="B73" s="40"/>
      <c r="C73" s="40"/>
      <c r="D73" s="40"/>
      <c r="E73" s="39"/>
      <c r="F73" s="39"/>
      <c r="G73" s="39"/>
      <c r="H73" s="39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40"/>
      <c r="AG73" s="39"/>
      <c r="AH73" s="39"/>
      <c r="AI73" s="40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ht="12.75">
      <c r="A74" s="39"/>
      <c r="B74" s="40"/>
      <c r="C74" s="40"/>
      <c r="D74" s="40"/>
      <c r="E74" s="39"/>
      <c r="F74" s="39"/>
      <c r="G74" s="39"/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40"/>
      <c r="AG74" s="39"/>
      <c r="AH74" s="39"/>
      <c r="AI74" s="40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ht="12.75">
      <c r="A75" s="39"/>
      <c r="B75" s="40"/>
      <c r="C75" s="40"/>
      <c r="D75" s="40"/>
      <c r="E75" s="39"/>
      <c r="F75" s="39"/>
      <c r="G75" s="39"/>
      <c r="H75" s="39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40"/>
      <c r="AG75" s="39"/>
      <c r="AH75" s="39"/>
      <c r="AI75" s="40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ht="12.75">
      <c r="A76" s="39"/>
      <c r="B76" s="40"/>
      <c r="C76" s="40"/>
      <c r="D76" s="40"/>
      <c r="E76" s="39"/>
      <c r="F76" s="39"/>
      <c r="G76" s="39"/>
      <c r="H76" s="39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40"/>
      <c r="AG76" s="39"/>
      <c r="AH76" s="39"/>
      <c r="AI76" s="40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ht="12.75">
      <c r="A77" s="39"/>
      <c r="B77" s="40"/>
      <c r="C77" s="40"/>
      <c r="D77" s="40"/>
      <c r="E77" s="39"/>
      <c r="F77" s="39"/>
      <c r="G77" s="39"/>
      <c r="H77" s="39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40"/>
      <c r="AG77" s="39"/>
      <c r="AH77" s="39"/>
      <c r="AI77" s="40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ht="12.75">
      <c r="A78" s="39"/>
      <c r="B78" s="40"/>
      <c r="C78" s="40"/>
      <c r="D78" s="40"/>
      <c r="E78" s="39"/>
      <c r="F78" s="39"/>
      <c r="G78" s="39"/>
      <c r="H78" s="39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40"/>
      <c r="AG78" s="39"/>
      <c r="AH78" s="39"/>
      <c r="AI78" s="40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ht="12.75">
      <c r="A79" s="39"/>
      <c r="B79" s="40"/>
      <c r="C79" s="40"/>
      <c r="D79" s="40"/>
      <c r="E79" s="39"/>
      <c r="F79" s="39"/>
      <c r="G79" s="39"/>
      <c r="H79" s="39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40"/>
      <c r="AG79" s="39"/>
      <c r="AH79" s="39"/>
      <c r="AI79" s="40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ht="12.75">
      <c r="A80" s="39"/>
      <c r="B80" s="40"/>
      <c r="C80" s="40"/>
      <c r="D80" s="40"/>
      <c r="E80" s="39"/>
      <c r="F80" s="39"/>
      <c r="G80" s="39"/>
      <c r="H80" s="39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40"/>
      <c r="AG80" s="39"/>
      <c r="AH80" s="39"/>
      <c r="AI80" s="40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ht="12.75">
      <c r="A81" s="39"/>
      <c r="B81" s="40"/>
      <c r="C81" s="40"/>
      <c r="D81" s="40"/>
      <c r="E81" s="39"/>
      <c r="F81" s="39"/>
      <c r="G81" s="39"/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40"/>
      <c r="AG81" s="39"/>
      <c r="AH81" s="39"/>
      <c r="AI81" s="40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ht="12.75">
      <c r="A82" s="39"/>
      <c r="B82" s="40"/>
      <c r="C82" s="40"/>
      <c r="D82" s="40"/>
      <c r="E82" s="39"/>
      <c r="F82" s="39"/>
      <c r="G82" s="39"/>
      <c r="H82" s="39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40"/>
      <c r="AG82" s="39"/>
      <c r="AH82" s="39"/>
      <c r="AI82" s="40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ht="12.75">
      <c r="A83" s="39"/>
      <c r="B83" s="40"/>
      <c r="C83" s="40"/>
      <c r="D83" s="40"/>
      <c r="E83" s="39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40"/>
      <c r="AG83" s="39"/>
      <c r="AH83" s="39"/>
      <c r="AI83" s="40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ht="12.75">
      <c r="A84" s="39"/>
      <c r="B84" s="40"/>
      <c r="C84" s="40"/>
      <c r="D84" s="40"/>
      <c r="E84" s="39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40"/>
      <c r="AG84" s="39"/>
      <c r="AH84" s="39"/>
      <c r="AI84" s="40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ht="12.75">
      <c r="A85" s="39"/>
      <c r="B85" s="40"/>
      <c r="C85" s="40"/>
      <c r="D85" s="40"/>
      <c r="E85" s="39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40"/>
      <c r="AG85" s="39"/>
      <c r="AH85" s="39"/>
      <c r="AI85" s="40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ht="12.75">
      <c r="A86" s="39"/>
      <c r="B86" s="40"/>
      <c r="C86" s="40"/>
      <c r="D86" s="40"/>
      <c r="E86" s="39"/>
      <c r="F86" s="39"/>
      <c r="G86" s="39"/>
      <c r="H86" s="39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40"/>
      <c r="AG86" s="39"/>
      <c r="AH86" s="39"/>
      <c r="AI86" s="40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ht="12.75">
      <c r="A87" s="39"/>
      <c r="B87" s="40"/>
      <c r="C87" s="40"/>
      <c r="D87" s="40"/>
      <c r="E87" s="39"/>
      <c r="F87" s="39"/>
      <c r="G87" s="39"/>
      <c r="H87" s="39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40"/>
      <c r="AG87" s="39"/>
      <c r="AH87" s="39"/>
      <c r="AI87" s="40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ht="12.75">
      <c r="A88" s="39"/>
      <c r="B88" s="40"/>
      <c r="C88" s="40"/>
      <c r="D88" s="40"/>
      <c r="E88" s="39"/>
      <c r="F88" s="39"/>
      <c r="G88" s="39"/>
      <c r="H88" s="39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40"/>
      <c r="AG88" s="39"/>
      <c r="AH88" s="39"/>
      <c r="AI88" s="40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ht="12.75">
      <c r="A89" s="39"/>
      <c r="B89" s="40"/>
      <c r="C89" s="40"/>
      <c r="D89" s="40"/>
      <c r="E89" s="39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40"/>
      <c r="AG89" s="39"/>
      <c r="AH89" s="39"/>
      <c r="AI89" s="40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ht="12.75">
      <c r="A90" s="39"/>
      <c r="B90" s="40"/>
      <c r="C90" s="40"/>
      <c r="D90" s="40"/>
      <c r="E90" s="39"/>
      <c r="F90" s="39"/>
      <c r="G90" s="39"/>
      <c r="H90" s="3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40"/>
      <c r="AG90" s="39"/>
      <c r="AH90" s="39"/>
      <c r="AI90" s="40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ht="12.75">
      <c r="A91" s="39"/>
      <c r="B91" s="40"/>
      <c r="C91" s="40"/>
      <c r="D91" s="40"/>
      <c r="E91" s="39"/>
      <c r="F91" s="39"/>
      <c r="G91" s="39"/>
      <c r="H91" s="3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40"/>
      <c r="AG91" s="39"/>
      <c r="AH91" s="39"/>
      <c r="AI91" s="40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ht="12.75">
      <c r="A92" s="39"/>
      <c r="B92" s="40"/>
      <c r="C92" s="40"/>
      <c r="D92" s="40"/>
      <c r="E92" s="39"/>
      <c r="F92" s="39"/>
      <c r="G92" s="39"/>
      <c r="H92" s="39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40"/>
      <c r="AG92" s="39"/>
      <c r="AH92" s="39"/>
      <c r="AI92" s="40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ht="12.75">
      <c r="A93" s="39"/>
      <c r="B93" s="40"/>
      <c r="C93" s="40"/>
      <c r="D93" s="40"/>
      <c r="E93" s="39"/>
      <c r="F93" s="39"/>
      <c r="G93" s="39"/>
      <c r="H93" s="39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40"/>
      <c r="AG93" s="39"/>
      <c r="AH93" s="39"/>
      <c r="AI93" s="40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ht="12.75">
      <c r="A94" s="39"/>
      <c r="B94" s="40"/>
      <c r="C94" s="40"/>
      <c r="D94" s="40"/>
      <c r="E94" s="39"/>
      <c r="F94" s="39"/>
      <c r="G94" s="39"/>
      <c r="H94" s="39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0"/>
      <c r="AG94" s="39"/>
      <c r="AH94" s="39"/>
      <c r="AI94" s="40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ht="12.75">
      <c r="A95" s="39"/>
      <c r="B95" s="40"/>
      <c r="C95" s="40"/>
      <c r="D95" s="40"/>
      <c r="E95" s="39"/>
      <c r="F95" s="39"/>
      <c r="G95" s="39"/>
      <c r="H95" s="39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40"/>
      <c r="AG95" s="39"/>
      <c r="AH95" s="39"/>
      <c r="AI95" s="40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ht="12.75">
      <c r="A96" s="39"/>
      <c r="B96" s="40"/>
      <c r="C96" s="40"/>
      <c r="D96" s="40"/>
      <c r="E96" s="39"/>
      <c r="F96" s="39"/>
      <c r="G96" s="39"/>
      <c r="H96" s="39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40"/>
      <c r="AG96" s="39"/>
      <c r="AH96" s="39"/>
      <c r="AI96" s="40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ht="12.75">
      <c r="A97" s="39"/>
      <c r="B97" s="40"/>
      <c r="C97" s="40"/>
      <c r="D97" s="40"/>
      <c r="E97" s="39"/>
      <c r="F97" s="39"/>
      <c r="G97" s="39"/>
      <c r="H97" s="39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40"/>
      <c r="AG97" s="39"/>
      <c r="AH97" s="39"/>
      <c r="AI97" s="40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ht="12.75">
      <c r="A98" s="39"/>
      <c r="B98" s="40"/>
      <c r="C98" s="40"/>
      <c r="D98" s="40"/>
      <c r="E98" s="39"/>
      <c r="F98" s="39"/>
      <c r="G98" s="39"/>
      <c r="H98" s="39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40"/>
      <c r="AG98" s="39"/>
      <c r="AH98" s="39"/>
      <c r="AI98" s="40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ht="12.75">
      <c r="A99" s="39"/>
      <c r="B99" s="40"/>
      <c r="C99" s="40"/>
      <c r="D99" s="40"/>
      <c r="E99" s="39"/>
      <c r="F99" s="39"/>
      <c r="G99" s="39"/>
      <c r="H99" s="39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40"/>
      <c r="AG99" s="39"/>
      <c r="AH99" s="39"/>
      <c r="AI99" s="40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ht="12.75">
      <c r="A100" s="39"/>
      <c r="B100" s="40"/>
      <c r="C100" s="40"/>
      <c r="D100" s="40"/>
      <c r="E100" s="39"/>
      <c r="F100" s="39"/>
      <c r="G100" s="39"/>
      <c r="H100" s="39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40"/>
      <c r="AG100" s="39"/>
      <c r="AH100" s="39"/>
      <c r="AI100" s="40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ht="12.75">
      <c r="A101" s="39"/>
      <c r="B101" s="40"/>
      <c r="C101" s="40"/>
      <c r="D101" s="40"/>
      <c r="E101" s="39"/>
      <c r="F101" s="39"/>
      <c r="G101" s="39"/>
      <c r="H101" s="3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40"/>
      <c r="AG101" s="39"/>
      <c r="AH101" s="39"/>
      <c r="AI101" s="40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ht="12.75">
      <c r="A102" s="39"/>
      <c r="B102" s="40"/>
      <c r="C102" s="40"/>
      <c r="D102" s="40"/>
      <c r="E102" s="39"/>
      <c r="F102" s="39"/>
      <c r="G102" s="39"/>
      <c r="H102" s="39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40"/>
      <c r="AG102" s="39"/>
      <c r="AH102" s="39"/>
      <c r="AI102" s="40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ht="12.75">
      <c r="A103" s="39"/>
      <c r="B103" s="40"/>
      <c r="C103" s="40"/>
      <c r="D103" s="40"/>
      <c r="E103" s="39"/>
      <c r="F103" s="39"/>
      <c r="G103" s="39"/>
      <c r="H103" s="39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40"/>
      <c r="AG103" s="39"/>
      <c r="AH103" s="39"/>
      <c r="AI103" s="40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ht="12.75">
      <c r="A104" s="39"/>
      <c r="B104" s="40"/>
      <c r="C104" s="40"/>
      <c r="D104" s="40"/>
      <c r="E104" s="39"/>
      <c r="F104" s="39"/>
      <c r="G104" s="39"/>
      <c r="H104" s="39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40"/>
      <c r="AG104" s="39"/>
      <c r="AH104" s="39"/>
      <c r="AI104" s="40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ht="12.75">
      <c r="A105" s="39"/>
      <c r="B105" s="40"/>
      <c r="C105" s="40"/>
      <c r="D105" s="40"/>
      <c r="E105" s="39"/>
      <c r="F105" s="39"/>
      <c r="G105" s="39"/>
      <c r="H105" s="39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40"/>
      <c r="AG105" s="39"/>
      <c r="AH105" s="39"/>
      <c r="AI105" s="40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ht="12.75">
      <c r="A106" s="39"/>
      <c r="B106" s="40"/>
      <c r="C106" s="40"/>
      <c r="D106" s="40"/>
      <c r="E106" s="39"/>
      <c r="F106" s="39"/>
      <c r="G106" s="39"/>
      <c r="H106" s="39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40"/>
      <c r="AG106" s="39"/>
      <c r="AH106" s="39"/>
      <c r="AI106" s="40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ht="12.75">
      <c r="A107" s="39"/>
      <c r="B107" s="40"/>
      <c r="C107" s="40"/>
      <c r="D107" s="40"/>
      <c r="E107" s="39"/>
      <c r="F107" s="39"/>
      <c r="G107" s="39"/>
      <c r="H107" s="39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40"/>
      <c r="AG107" s="39"/>
      <c r="AH107" s="39"/>
      <c r="AI107" s="40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ht="12.75">
      <c r="A108" s="39"/>
      <c r="B108" s="40"/>
      <c r="C108" s="40"/>
      <c r="D108" s="40"/>
      <c r="E108" s="39"/>
      <c r="F108" s="39"/>
      <c r="G108" s="39"/>
      <c r="H108" s="39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40"/>
      <c r="AG108" s="39"/>
      <c r="AH108" s="39"/>
      <c r="AI108" s="40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ht="12.75">
      <c r="A109" s="39"/>
      <c r="B109" s="40"/>
      <c r="C109" s="40"/>
      <c r="D109" s="40"/>
      <c r="E109" s="39"/>
      <c r="F109" s="39"/>
      <c r="G109" s="39"/>
      <c r="H109" s="39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40"/>
      <c r="AG109" s="39"/>
      <c r="AH109" s="39"/>
      <c r="AI109" s="40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ht="12.75">
      <c r="A110" s="39"/>
      <c r="B110" s="40"/>
      <c r="C110" s="40"/>
      <c r="D110" s="40"/>
      <c r="E110" s="39"/>
      <c r="F110" s="39"/>
      <c r="G110" s="39"/>
      <c r="H110" s="39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40"/>
      <c r="AG110" s="39"/>
      <c r="AH110" s="39"/>
      <c r="AI110" s="40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ht="12.75">
      <c r="A111" s="39"/>
      <c r="B111" s="40"/>
      <c r="C111" s="40"/>
      <c r="D111" s="40"/>
      <c r="E111" s="39"/>
      <c r="F111" s="39"/>
      <c r="G111" s="39"/>
      <c r="H111" s="39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40"/>
      <c r="AG111" s="39"/>
      <c r="AH111" s="39"/>
      <c r="AI111" s="40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</row>
    <row r="112" spans="1:45" ht="12.75">
      <c r="A112" s="39"/>
      <c r="B112" s="40"/>
      <c r="C112" s="40"/>
      <c r="D112" s="40"/>
      <c r="E112" s="39"/>
      <c r="F112" s="39"/>
      <c r="G112" s="39"/>
      <c r="H112" s="39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40"/>
      <c r="AG112" s="39"/>
      <c r="AH112" s="39"/>
      <c r="AI112" s="40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45" ht="12.75">
      <c r="A113" s="39"/>
      <c r="B113" s="40"/>
      <c r="C113" s="40"/>
      <c r="D113" s="40"/>
      <c r="E113" s="39"/>
      <c r="F113" s="39"/>
      <c r="G113" s="39"/>
      <c r="H113" s="39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40"/>
      <c r="AG113" s="39"/>
      <c r="AH113" s="39"/>
      <c r="AI113" s="40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45" ht="12.75">
      <c r="A114" s="39"/>
      <c r="B114" s="40"/>
      <c r="C114" s="40"/>
      <c r="D114" s="40"/>
      <c r="E114" s="39"/>
      <c r="F114" s="39"/>
      <c r="G114" s="39"/>
      <c r="H114" s="39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40"/>
      <c r="AG114" s="39"/>
      <c r="AH114" s="39"/>
      <c r="AI114" s="40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45" ht="12.75">
      <c r="A115" s="39"/>
      <c r="B115" s="40"/>
      <c r="C115" s="40"/>
      <c r="D115" s="40"/>
      <c r="E115" s="39"/>
      <c r="F115" s="39"/>
      <c r="G115" s="39"/>
      <c r="H115" s="39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40"/>
      <c r="AG115" s="39"/>
      <c r="AH115" s="39"/>
      <c r="AI115" s="40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45" ht="12.75">
      <c r="A116" s="39"/>
      <c r="B116" s="40"/>
      <c r="C116" s="40"/>
      <c r="D116" s="40"/>
      <c r="E116" s="39"/>
      <c r="F116" s="39"/>
      <c r="G116" s="39"/>
      <c r="H116" s="39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40"/>
      <c r="AG116" s="39"/>
      <c r="AH116" s="39"/>
      <c r="AI116" s="40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</row>
    <row r="117" spans="1:45" ht="12.75">
      <c r="A117" s="39"/>
      <c r="B117" s="40"/>
      <c r="C117" s="40"/>
      <c r="D117" s="40"/>
      <c r="E117" s="39"/>
      <c r="F117" s="39"/>
      <c r="G117" s="39"/>
      <c r="H117" s="39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40"/>
      <c r="AG117" s="39"/>
      <c r="AH117" s="39"/>
      <c r="AI117" s="40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</row>
    <row r="118" spans="1:45" ht="12.75">
      <c r="A118" s="39"/>
      <c r="B118" s="40"/>
      <c r="C118" s="40"/>
      <c r="D118" s="40"/>
      <c r="E118" s="39"/>
      <c r="F118" s="39"/>
      <c r="G118" s="39"/>
      <c r="H118" s="39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40"/>
      <c r="AG118" s="39"/>
      <c r="AH118" s="39"/>
      <c r="AI118" s="40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</row>
    <row r="119" spans="1:45" ht="12.75">
      <c r="A119" s="39"/>
      <c r="B119" s="40"/>
      <c r="C119" s="40"/>
      <c r="D119" s="40"/>
      <c r="E119" s="39"/>
      <c r="F119" s="39"/>
      <c r="G119" s="39"/>
      <c r="H119" s="39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40"/>
      <c r="AG119" s="39"/>
      <c r="AH119" s="39"/>
      <c r="AI119" s="40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45" ht="12.75">
      <c r="A120" s="39"/>
      <c r="B120" s="40"/>
      <c r="C120" s="40"/>
      <c r="D120" s="40"/>
      <c r="E120" s="39"/>
      <c r="F120" s="39"/>
      <c r="G120" s="39"/>
      <c r="H120" s="39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40"/>
      <c r="AG120" s="39"/>
      <c r="AH120" s="39"/>
      <c r="AI120" s="40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</row>
    <row r="121" spans="1:45" ht="12.75">
      <c r="A121" s="39"/>
      <c r="B121" s="40"/>
      <c r="C121" s="40"/>
      <c r="D121" s="40"/>
      <c r="E121" s="39"/>
      <c r="F121" s="39"/>
      <c r="G121" s="39"/>
      <c r="H121" s="39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40"/>
      <c r="AG121" s="39"/>
      <c r="AH121" s="39"/>
      <c r="AI121" s="40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</row>
    <row r="122" spans="1:45" ht="12.75">
      <c r="A122" s="39"/>
      <c r="B122" s="40"/>
      <c r="C122" s="40"/>
      <c r="D122" s="40"/>
      <c r="E122" s="39"/>
      <c r="F122" s="39"/>
      <c r="G122" s="39"/>
      <c r="H122" s="39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40"/>
      <c r="AG122" s="39"/>
      <c r="AH122" s="39"/>
      <c r="AI122" s="40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</row>
    <row r="123" spans="1:45" ht="12.75">
      <c r="A123" s="39"/>
      <c r="B123" s="40"/>
      <c r="C123" s="40"/>
      <c r="D123" s="40"/>
      <c r="E123" s="39"/>
      <c r="F123" s="39"/>
      <c r="G123" s="39"/>
      <c r="H123" s="39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40"/>
      <c r="AG123" s="39"/>
      <c r="AH123" s="39"/>
      <c r="AI123" s="40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</row>
    <row r="124" spans="1:45" ht="12.75">
      <c r="A124" s="39"/>
      <c r="B124" s="40"/>
      <c r="C124" s="40"/>
      <c r="D124" s="40"/>
      <c r="E124" s="39"/>
      <c r="F124" s="39"/>
      <c r="G124" s="39"/>
      <c r="H124" s="39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40"/>
      <c r="AG124" s="39"/>
      <c r="AH124" s="39"/>
      <c r="AI124" s="40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</row>
    <row r="125" spans="1:45" ht="12.75">
      <c r="A125" s="39"/>
      <c r="B125" s="40"/>
      <c r="C125" s="40"/>
      <c r="D125" s="40"/>
      <c r="E125" s="39"/>
      <c r="F125" s="39"/>
      <c r="G125" s="39"/>
      <c r="H125" s="39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40"/>
      <c r="AG125" s="39"/>
      <c r="AH125" s="39"/>
      <c r="AI125" s="40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</row>
    <row r="126" spans="1:45" ht="12.75">
      <c r="A126" s="39"/>
      <c r="B126" s="40"/>
      <c r="C126" s="40"/>
      <c r="D126" s="40"/>
      <c r="E126" s="39"/>
      <c r="F126" s="39"/>
      <c r="G126" s="39"/>
      <c r="H126" s="39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40"/>
      <c r="AG126" s="39"/>
      <c r="AH126" s="39"/>
      <c r="AI126" s="40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</row>
    <row r="127" spans="1:45" ht="12.75">
      <c r="A127" s="39"/>
      <c r="B127" s="40"/>
      <c r="C127" s="40"/>
      <c r="D127" s="40"/>
      <c r="E127" s="39"/>
      <c r="F127" s="39"/>
      <c r="G127" s="39"/>
      <c r="H127" s="39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40"/>
      <c r="AG127" s="39"/>
      <c r="AH127" s="39"/>
      <c r="AI127" s="40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</row>
    <row r="128" spans="1:45" ht="12.75">
      <c r="A128" s="39"/>
      <c r="B128" s="40"/>
      <c r="C128" s="40"/>
      <c r="D128" s="40"/>
      <c r="E128" s="39"/>
      <c r="F128" s="39"/>
      <c r="G128" s="39"/>
      <c r="H128" s="39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40"/>
      <c r="AG128" s="39"/>
      <c r="AH128" s="39"/>
      <c r="AI128" s="40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</row>
    <row r="129" spans="1:45" ht="12.75">
      <c r="A129" s="39"/>
      <c r="B129" s="40"/>
      <c r="C129" s="40"/>
      <c r="D129" s="40"/>
      <c r="E129" s="39"/>
      <c r="F129" s="39"/>
      <c r="G129" s="39"/>
      <c r="H129" s="39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40"/>
      <c r="AG129" s="39"/>
      <c r="AH129" s="39"/>
      <c r="AI129" s="40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45" ht="12.75">
      <c r="A130" s="39"/>
      <c r="B130" s="40"/>
      <c r="C130" s="40"/>
      <c r="D130" s="40"/>
      <c r="E130" s="39"/>
      <c r="F130" s="39"/>
      <c r="G130" s="39"/>
      <c r="H130" s="39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40"/>
      <c r="AG130" s="39"/>
      <c r="AH130" s="39"/>
      <c r="AI130" s="40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</row>
    <row r="131" spans="1:45" ht="12.75">
      <c r="A131" s="39"/>
      <c r="B131" s="40"/>
      <c r="C131" s="40"/>
      <c r="D131" s="40"/>
      <c r="E131" s="39"/>
      <c r="F131" s="39"/>
      <c r="G131" s="39"/>
      <c r="H131" s="39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40"/>
      <c r="AG131" s="39"/>
      <c r="AH131" s="39"/>
      <c r="AI131" s="40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</row>
    <row r="132" spans="1:45" ht="12.75">
      <c r="A132" s="39"/>
      <c r="B132" s="40"/>
      <c r="C132" s="40"/>
      <c r="D132" s="40"/>
      <c r="E132" s="39"/>
      <c r="F132" s="39"/>
      <c r="G132" s="39"/>
      <c r="H132" s="39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40"/>
      <c r="AG132" s="39"/>
      <c r="AH132" s="39"/>
      <c r="AI132" s="40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</row>
    <row r="133" spans="1:45" ht="12.75">
      <c r="A133" s="39"/>
      <c r="B133" s="40"/>
      <c r="C133" s="40"/>
      <c r="D133" s="40"/>
      <c r="E133" s="39"/>
      <c r="F133" s="39"/>
      <c r="G133" s="39"/>
      <c r="H133" s="39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40"/>
      <c r="AG133" s="39"/>
      <c r="AH133" s="39"/>
      <c r="AI133" s="40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</row>
    <row r="134" spans="1:45" ht="12.75">
      <c r="A134" s="39"/>
      <c r="B134" s="40"/>
      <c r="C134" s="40"/>
      <c r="D134" s="40"/>
      <c r="E134" s="39"/>
      <c r="F134" s="39"/>
      <c r="G134" s="39"/>
      <c r="H134" s="39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40"/>
      <c r="AG134" s="39"/>
      <c r="AH134" s="39"/>
      <c r="AI134" s="40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</row>
    <row r="135" spans="1:45" ht="12.75">
      <c r="A135" s="39"/>
      <c r="B135" s="40"/>
      <c r="C135" s="40"/>
      <c r="D135" s="40"/>
      <c r="E135" s="39"/>
      <c r="F135" s="39"/>
      <c r="G135" s="39"/>
      <c r="H135" s="39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40"/>
      <c r="AG135" s="39"/>
      <c r="AH135" s="39"/>
      <c r="AI135" s="40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</row>
    <row r="136" spans="1:45" ht="12.75">
      <c r="A136" s="39"/>
      <c r="B136" s="40"/>
      <c r="C136" s="40"/>
      <c r="D136" s="40"/>
      <c r="E136" s="39"/>
      <c r="F136" s="39"/>
      <c r="G136" s="39"/>
      <c r="H136" s="39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40"/>
      <c r="AG136" s="39"/>
      <c r="AH136" s="39"/>
      <c r="AI136" s="40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</row>
    <row r="137" spans="1:45" ht="12.75">
      <c r="A137" s="39"/>
      <c r="B137" s="40"/>
      <c r="C137" s="40"/>
      <c r="D137" s="40"/>
      <c r="E137" s="39"/>
      <c r="F137" s="39"/>
      <c r="G137" s="39"/>
      <c r="H137" s="39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40"/>
      <c r="AG137" s="39"/>
      <c r="AH137" s="39"/>
      <c r="AI137" s="40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</row>
    <row r="138" spans="1:45" ht="12.75">
      <c r="A138" s="39"/>
      <c r="B138" s="40"/>
      <c r="C138" s="40"/>
      <c r="D138" s="40"/>
      <c r="E138" s="39"/>
      <c r="F138" s="39"/>
      <c r="G138" s="39"/>
      <c r="H138" s="39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40"/>
      <c r="AG138" s="39"/>
      <c r="AH138" s="39"/>
      <c r="AI138" s="40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</row>
    <row r="139" spans="1:45" ht="12.75">
      <c r="A139" s="39"/>
      <c r="B139" s="40"/>
      <c r="C139" s="40"/>
      <c r="D139" s="40"/>
      <c r="E139" s="39"/>
      <c r="F139" s="39"/>
      <c r="G139" s="39"/>
      <c r="H139" s="39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40"/>
      <c r="AG139" s="39"/>
      <c r="AH139" s="39"/>
      <c r="AI139" s="40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</row>
    <row r="140" spans="1:45" ht="12.75">
      <c r="A140" s="39"/>
      <c r="B140" s="40"/>
      <c r="C140" s="40"/>
      <c r="D140" s="40"/>
      <c r="E140" s="39"/>
      <c r="F140" s="39"/>
      <c r="G140" s="39"/>
      <c r="H140" s="39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40"/>
      <c r="AG140" s="39"/>
      <c r="AH140" s="39"/>
      <c r="AI140" s="40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</row>
    <row r="141" spans="1:45" ht="12.75">
      <c r="A141" s="39"/>
      <c r="B141" s="40"/>
      <c r="C141" s="40"/>
      <c r="D141" s="40"/>
      <c r="E141" s="39"/>
      <c r="F141" s="39"/>
      <c r="G141" s="39"/>
      <c r="H141" s="39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40"/>
      <c r="AG141" s="39"/>
      <c r="AH141" s="39"/>
      <c r="AI141" s="40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</row>
    <row r="142" spans="1:45" ht="12.75">
      <c r="A142" s="39"/>
      <c r="B142" s="40"/>
      <c r="C142" s="40"/>
      <c r="D142" s="40"/>
      <c r="E142" s="39"/>
      <c r="F142" s="39"/>
      <c r="G142" s="39"/>
      <c r="H142" s="39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40"/>
      <c r="AG142" s="39"/>
      <c r="AH142" s="39"/>
      <c r="AI142" s="40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</row>
    <row r="143" spans="1:45" ht="12.75">
      <c r="A143" s="39"/>
      <c r="B143" s="40"/>
      <c r="C143" s="40"/>
      <c r="D143" s="40"/>
      <c r="E143" s="39"/>
      <c r="F143" s="39"/>
      <c r="G143" s="39"/>
      <c r="H143" s="39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40"/>
      <c r="AG143" s="39"/>
      <c r="AH143" s="39"/>
      <c r="AI143" s="40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</row>
    <row r="144" spans="1:45" ht="12.75">
      <c r="A144" s="39"/>
      <c r="B144" s="40"/>
      <c r="C144" s="40"/>
      <c r="D144" s="40"/>
      <c r="E144" s="39"/>
      <c r="F144" s="39"/>
      <c r="G144" s="39"/>
      <c r="H144" s="39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40"/>
      <c r="AG144" s="39"/>
      <c r="AH144" s="39"/>
      <c r="AI144" s="40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</row>
    <row r="145" spans="1:45" ht="12.75">
      <c r="A145" s="39"/>
      <c r="B145" s="40"/>
      <c r="C145" s="40"/>
      <c r="D145" s="40"/>
      <c r="E145" s="39"/>
      <c r="F145" s="39"/>
      <c r="G145" s="39"/>
      <c r="H145" s="39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40"/>
      <c r="AG145" s="39"/>
      <c r="AH145" s="39"/>
      <c r="AI145" s="40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</row>
    <row r="146" spans="1:45" ht="12.75">
      <c r="A146" s="39"/>
      <c r="B146" s="40"/>
      <c r="C146" s="40"/>
      <c r="D146" s="40"/>
      <c r="E146" s="39"/>
      <c r="F146" s="39"/>
      <c r="G146" s="39"/>
      <c r="H146" s="39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40"/>
      <c r="AG146" s="39"/>
      <c r="AH146" s="39"/>
      <c r="AI146" s="40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</row>
    <row r="147" spans="1:45" ht="12.75">
      <c r="A147" s="39"/>
      <c r="B147" s="40"/>
      <c r="C147" s="40"/>
      <c r="D147" s="40"/>
      <c r="E147" s="39"/>
      <c r="F147" s="39"/>
      <c r="G147" s="39"/>
      <c r="H147" s="39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40"/>
      <c r="AG147" s="39"/>
      <c r="AH147" s="39"/>
      <c r="AI147" s="40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</row>
    <row r="148" spans="1:45" ht="12.75">
      <c r="A148" s="39"/>
      <c r="B148" s="40"/>
      <c r="C148" s="40"/>
      <c r="D148" s="40"/>
      <c r="E148" s="39"/>
      <c r="F148" s="39"/>
      <c r="G148" s="39"/>
      <c r="H148" s="39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40"/>
      <c r="AG148" s="39"/>
      <c r="AH148" s="39"/>
      <c r="AI148" s="40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</row>
    <row r="149" spans="1:45" ht="12.75">
      <c r="A149" s="39"/>
      <c r="B149" s="40"/>
      <c r="C149" s="40"/>
      <c r="D149" s="40"/>
      <c r="E149" s="39"/>
      <c r="F149" s="39"/>
      <c r="G149" s="39"/>
      <c r="H149" s="39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40"/>
      <c r="AG149" s="39"/>
      <c r="AH149" s="39"/>
      <c r="AI149" s="40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</row>
    <row r="150" spans="1:45" ht="12.75">
      <c r="A150" s="39"/>
      <c r="B150" s="40"/>
      <c r="C150" s="40"/>
      <c r="D150" s="40"/>
      <c r="E150" s="39"/>
      <c r="F150" s="39"/>
      <c r="G150" s="39"/>
      <c r="H150" s="39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40"/>
      <c r="AG150" s="39"/>
      <c r="AH150" s="39"/>
      <c r="AI150" s="40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</row>
    <row r="151" spans="1:45" ht="12.75">
      <c r="A151" s="39"/>
      <c r="B151" s="40"/>
      <c r="C151" s="40"/>
      <c r="D151" s="40"/>
      <c r="E151" s="39"/>
      <c r="F151" s="39"/>
      <c r="G151" s="39"/>
      <c r="H151" s="39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40"/>
      <c r="AG151" s="39"/>
      <c r="AH151" s="39"/>
      <c r="AI151" s="40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</row>
    <row r="152" spans="1:45" ht="12.75">
      <c r="A152" s="39"/>
      <c r="B152" s="40"/>
      <c r="C152" s="40"/>
      <c r="D152" s="40"/>
      <c r="E152" s="39"/>
      <c r="F152" s="39"/>
      <c r="G152" s="39"/>
      <c r="H152" s="39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40"/>
      <c r="AG152" s="39"/>
      <c r="AH152" s="39"/>
      <c r="AI152" s="40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</row>
    <row r="153" spans="1:45" ht="12.75">
      <c r="A153" s="39"/>
      <c r="B153" s="40"/>
      <c r="C153" s="40"/>
      <c r="D153" s="40"/>
      <c r="E153" s="39"/>
      <c r="F153" s="39"/>
      <c r="G153" s="39"/>
      <c r="H153" s="39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40"/>
      <c r="AG153" s="39"/>
      <c r="AH153" s="39"/>
      <c r="AI153" s="40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</row>
    <row r="154" spans="1:45" ht="12.75">
      <c r="A154" s="39"/>
      <c r="B154" s="40"/>
      <c r="C154" s="40"/>
      <c r="D154" s="40"/>
      <c r="E154" s="39"/>
      <c r="F154" s="39"/>
      <c r="G154" s="39"/>
      <c r="H154" s="39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40"/>
      <c r="AG154" s="39"/>
      <c r="AH154" s="39"/>
      <c r="AI154" s="40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</row>
    <row r="155" spans="1:45" ht="12.75">
      <c r="A155" s="39"/>
      <c r="B155" s="40"/>
      <c r="C155" s="40"/>
      <c r="D155" s="40"/>
      <c r="E155" s="39"/>
      <c r="F155" s="39"/>
      <c r="G155" s="39"/>
      <c r="H155" s="39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40"/>
      <c r="AG155" s="39"/>
      <c r="AH155" s="39"/>
      <c r="AI155" s="40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</row>
    <row r="156" spans="1:45" ht="12.75">
      <c r="A156" s="39"/>
      <c r="B156" s="40"/>
      <c r="C156" s="40"/>
      <c r="D156" s="40"/>
      <c r="E156" s="39"/>
      <c r="F156" s="39"/>
      <c r="G156" s="39"/>
      <c r="H156" s="39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40"/>
      <c r="AG156" s="39"/>
      <c r="AH156" s="39"/>
      <c r="AI156" s="40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</row>
    <row r="157" spans="1:45" ht="12.75">
      <c r="A157" s="39"/>
      <c r="B157" s="40"/>
      <c r="C157" s="40"/>
      <c r="D157" s="40"/>
      <c r="E157" s="39"/>
      <c r="F157" s="39"/>
      <c r="G157" s="39"/>
      <c r="H157" s="39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40"/>
      <c r="AG157" s="39"/>
      <c r="AH157" s="39"/>
      <c r="AI157" s="40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</row>
    <row r="158" spans="1:45" ht="12.75">
      <c r="A158" s="39"/>
      <c r="B158" s="40"/>
      <c r="C158" s="40"/>
      <c r="D158" s="40"/>
      <c r="E158" s="39"/>
      <c r="F158" s="39"/>
      <c r="G158" s="39"/>
      <c r="H158" s="39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40"/>
      <c r="AG158" s="39"/>
      <c r="AH158" s="39"/>
      <c r="AI158" s="40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</row>
    <row r="159" spans="1:45" ht="12.75">
      <c r="A159" s="39"/>
      <c r="B159" s="40"/>
      <c r="C159" s="40"/>
      <c r="D159" s="40"/>
      <c r="E159" s="39"/>
      <c r="F159" s="39"/>
      <c r="G159" s="39"/>
      <c r="H159" s="39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40"/>
      <c r="AG159" s="39"/>
      <c r="AH159" s="39"/>
      <c r="AI159" s="40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</row>
    <row r="160" spans="1:45" ht="12.75">
      <c r="A160" s="39"/>
      <c r="B160" s="40"/>
      <c r="C160" s="40"/>
      <c r="D160" s="40"/>
      <c r="E160" s="39"/>
      <c r="F160" s="39"/>
      <c r="G160" s="39"/>
      <c r="H160" s="39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40"/>
      <c r="AG160" s="39"/>
      <c r="AH160" s="39"/>
      <c r="AI160" s="40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</row>
    <row r="161" spans="1:45" ht="12.75">
      <c r="A161" s="39"/>
      <c r="B161" s="40"/>
      <c r="C161" s="40"/>
      <c r="D161" s="40"/>
      <c r="E161" s="39"/>
      <c r="F161" s="39"/>
      <c r="G161" s="39"/>
      <c r="H161" s="39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40"/>
      <c r="AG161" s="39"/>
      <c r="AH161" s="39"/>
      <c r="AI161" s="40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</row>
    <row r="162" spans="1:45" ht="12.75">
      <c r="A162" s="39"/>
      <c r="B162" s="40"/>
      <c r="C162" s="40"/>
      <c r="D162" s="40"/>
      <c r="E162" s="39"/>
      <c r="F162" s="39"/>
      <c r="G162" s="39"/>
      <c r="H162" s="39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40"/>
      <c r="AG162" s="39"/>
      <c r="AH162" s="39"/>
      <c r="AI162" s="40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</row>
    <row r="163" spans="1:45" ht="12.75">
      <c r="A163" s="39"/>
      <c r="B163" s="40"/>
      <c r="C163" s="40"/>
      <c r="D163" s="40"/>
      <c r="E163" s="39"/>
      <c r="F163" s="39"/>
      <c r="G163" s="39"/>
      <c r="H163" s="39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40"/>
      <c r="AG163" s="39"/>
      <c r="AH163" s="39"/>
      <c r="AI163" s="40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</row>
    <row r="164" spans="1:45" ht="12.75">
      <c r="A164" s="39"/>
      <c r="B164" s="40"/>
      <c r="C164" s="40"/>
      <c r="D164" s="40"/>
      <c r="E164" s="39"/>
      <c r="F164" s="39"/>
      <c r="G164" s="39"/>
      <c r="H164" s="39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40"/>
      <c r="AG164" s="39"/>
      <c r="AH164" s="39"/>
      <c r="AI164" s="40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</row>
    <row r="165" spans="1:45" ht="12.75">
      <c r="A165" s="39"/>
      <c r="B165" s="40"/>
      <c r="C165" s="40"/>
      <c r="D165" s="40"/>
      <c r="E165" s="39"/>
      <c r="F165" s="39"/>
      <c r="G165" s="39"/>
      <c r="H165" s="39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40"/>
      <c r="AG165" s="39"/>
      <c r="AH165" s="39"/>
      <c r="AI165" s="40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</row>
    <row r="166" spans="1:45" ht="12.75">
      <c r="A166" s="39"/>
      <c r="B166" s="40"/>
      <c r="C166" s="40"/>
      <c r="D166" s="40"/>
      <c r="E166" s="39"/>
      <c r="F166" s="39"/>
      <c r="G166" s="39"/>
      <c r="H166" s="39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40"/>
      <c r="AG166" s="39"/>
      <c r="AH166" s="39"/>
      <c r="AI166" s="40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</row>
    <row r="167" spans="1:45" ht="12.75">
      <c r="A167" s="39"/>
      <c r="B167" s="40"/>
      <c r="C167" s="40"/>
      <c r="D167" s="40"/>
      <c r="E167" s="39"/>
      <c r="F167" s="39"/>
      <c r="G167" s="39"/>
      <c r="H167" s="39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40"/>
      <c r="AG167" s="39"/>
      <c r="AH167" s="39"/>
      <c r="AI167" s="40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</row>
    <row r="168" spans="1:45" ht="12.75">
      <c r="A168" s="39"/>
      <c r="B168" s="40"/>
      <c r="C168" s="40"/>
      <c r="D168" s="40"/>
      <c r="E168" s="39"/>
      <c r="F168" s="39"/>
      <c r="G168" s="39"/>
      <c r="H168" s="39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40"/>
      <c r="AG168" s="39"/>
      <c r="AH168" s="39"/>
      <c r="AI168" s="40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</row>
    <row r="169" spans="1:45" ht="12.75">
      <c r="A169" s="39"/>
      <c r="B169" s="40"/>
      <c r="C169" s="40"/>
      <c r="D169" s="40"/>
      <c r="E169" s="39"/>
      <c r="F169" s="39"/>
      <c r="G169" s="39"/>
      <c r="H169" s="39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40"/>
      <c r="AG169" s="39"/>
      <c r="AH169" s="39"/>
      <c r="AI169" s="40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</row>
    <row r="170" spans="1:45" ht="12.75">
      <c r="A170" s="39"/>
      <c r="B170" s="40"/>
      <c r="C170" s="40"/>
      <c r="D170" s="40"/>
      <c r="E170" s="39"/>
      <c r="F170" s="39"/>
      <c r="G170" s="39"/>
      <c r="H170" s="39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40"/>
      <c r="AG170" s="39"/>
      <c r="AH170" s="39"/>
      <c r="AI170" s="40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</row>
    <row r="171" spans="1:45" ht="12.75">
      <c r="A171" s="39"/>
      <c r="B171" s="40"/>
      <c r="C171" s="40"/>
      <c r="D171" s="40"/>
      <c r="E171" s="39"/>
      <c r="F171" s="39"/>
      <c r="G171" s="39"/>
      <c r="H171" s="39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40"/>
      <c r="AG171" s="39"/>
      <c r="AH171" s="39"/>
      <c r="AI171" s="40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</row>
    <row r="172" spans="1:45" ht="12.75">
      <c r="A172" s="39"/>
      <c r="B172" s="40"/>
      <c r="C172" s="40"/>
      <c r="D172" s="40"/>
      <c r="E172" s="39"/>
      <c r="F172" s="39"/>
      <c r="G172" s="39"/>
      <c r="H172" s="39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40"/>
      <c r="AG172" s="39"/>
      <c r="AH172" s="39"/>
      <c r="AI172" s="40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</row>
    <row r="173" spans="1:45" ht="12.75">
      <c r="A173" s="39"/>
      <c r="B173" s="40"/>
      <c r="C173" s="40"/>
      <c r="D173" s="40"/>
      <c r="E173" s="39"/>
      <c r="F173" s="39"/>
      <c r="G173" s="39"/>
      <c r="H173" s="39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40"/>
      <c r="AG173" s="39"/>
      <c r="AH173" s="39"/>
      <c r="AI173" s="40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</row>
    <row r="174" spans="1:45" ht="12.75">
      <c r="A174" s="39"/>
      <c r="B174" s="40"/>
      <c r="C174" s="40"/>
      <c r="D174" s="40"/>
      <c r="E174" s="39"/>
      <c r="F174" s="39"/>
      <c r="G174" s="39"/>
      <c r="H174" s="39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40"/>
      <c r="AG174" s="39"/>
      <c r="AH174" s="39"/>
      <c r="AI174" s="40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</row>
    <row r="175" spans="1:45" ht="12.75">
      <c r="A175" s="39"/>
      <c r="B175" s="40"/>
      <c r="C175" s="40"/>
      <c r="D175" s="40"/>
      <c r="E175" s="39"/>
      <c r="F175" s="39"/>
      <c r="G175" s="39"/>
      <c r="H175" s="39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40"/>
      <c r="AG175" s="39"/>
      <c r="AH175" s="39"/>
      <c r="AI175" s="40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</row>
    <row r="176" spans="1:45" ht="12.75">
      <c r="A176" s="39"/>
      <c r="B176" s="40"/>
      <c r="C176" s="40"/>
      <c r="D176" s="40"/>
      <c r="E176" s="39"/>
      <c r="F176" s="39"/>
      <c r="G176" s="39"/>
      <c r="H176" s="39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40"/>
      <c r="AG176" s="39"/>
      <c r="AH176" s="39"/>
      <c r="AI176" s="40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</row>
    <row r="177" spans="1:45" ht="12.75">
      <c r="A177" s="39"/>
      <c r="B177" s="40"/>
      <c r="C177" s="40"/>
      <c r="D177" s="40"/>
      <c r="E177" s="39"/>
      <c r="F177" s="39"/>
      <c r="G177" s="39"/>
      <c r="H177" s="39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40"/>
      <c r="AG177" s="39"/>
      <c r="AH177" s="39"/>
      <c r="AI177" s="40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</row>
    <row r="178" spans="1:45" ht="12.75">
      <c r="A178" s="39"/>
      <c r="B178" s="40"/>
      <c r="C178" s="40"/>
      <c r="D178" s="40"/>
      <c r="E178" s="39"/>
      <c r="F178" s="39"/>
      <c r="G178" s="39"/>
      <c r="H178" s="39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40"/>
      <c r="AG178" s="39"/>
      <c r="AH178" s="39"/>
      <c r="AI178" s="40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</row>
    <row r="179" spans="1:45" ht="12.75">
      <c r="A179" s="39"/>
      <c r="B179" s="40"/>
      <c r="C179" s="40"/>
      <c r="D179" s="40"/>
      <c r="E179" s="39"/>
      <c r="F179" s="39"/>
      <c r="G179" s="39"/>
      <c r="H179" s="39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40"/>
      <c r="AG179" s="39"/>
      <c r="AH179" s="39"/>
      <c r="AI179" s="40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</row>
    <row r="180" spans="1:45" ht="12.75">
      <c r="A180" s="39"/>
      <c r="B180" s="40"/>
      <c r="C180" s="40"/>
      <c r="D180" s="40"/>
      <c r="E180" s="39"/>
      <c r="F180" s="39"/>
      <c r="G180" s="39"/>
      <c r="H180" s="39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40"/>
      <c r="AG180" s="39"/>
      <c r="AH180" s="39"/>
      <c r="AI180" s="40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</row>
    <row r="181" spans="1:45" ht="12.75">
      <c r="A181" s="39"/>
      <c r="B181" s="40"/>
      <c r="C181" s="40"/>
      <c r="D181" s="40"/>
      <c r="E181" s="39"/>
      <c r="F181" s="39"/>
      <c r="G181" s="39"/>
      <c r="H181" s="39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40"/>
      <c r="AG181" s="39"/>
      <c r="AH181" s="39"/>
      <c r="AI181" s="40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</row>
    <row r="182" spans="1:45" ht="12.75">
      <c r="A182" s="39"/>
      <c r="B182" s="40"/>
      <c r="C182" s="40"/>
      <c r="D182" s="40"/>
      <c r="E182" s="39"/>
      <c r="F182" s="39"/>
      <c r="G182" s="39"/>
      <c r="H182" s="39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40"/>
      <c r="AG182" s="39"/>
      <c r="AH182" s="39"/>
      <c r="AI182" s="40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</row>
    <row r="183" spans="1:45" ht="12.75">
      <c r="A183" s="39"/>
      <c r="B183" s="40"/>
      <c r="C183" s="40"/>
      <c r="D183" s="40"/>
      <c r="E183" s="39"/>
      <c r="F183" s="39"/>
      <c r="G183" s="39"/>
      <c r="H183" s="39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40"/>
      <c r="AG183" s="39"/>
      <c r="AH183" s="39"/>
      <c r="AI183" s="40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</row>
    <row r="184" spans="1:45" ht="12.75">
      <c r="A184" s="39"/>
      <c r="B184" s="40"/>
      <c r="C184" s="40"/>
      <c r="D184" s="40"/>
      <c r="E184" s="39"/>
      <c r="F184" s="39"/>
      <c r="G184" s="39"/>
      <c r="H184" s="39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40"/>
      <c r="AG184" s="39"/>
      <c r="AH184" s="39"/>
      <c r="AI184" s="40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</row>
    <row r="185" spans="1:45" ht="12.75">
      <c r="A185" s="39"/>
      <c r="B185" s="40"/>
      <c r="C185" s="40"/>
      <c r="D185" s="40"/>
      <c r="E185" s="39"/>
      <c r="F185" s="39"/>
      <c r="G185" s="39"/>
      <c r="H185" s="39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40"/>
      <c r="AG185" s="39"/>
      <c r="AH185" s="39"/>
      <c r="AI185" s="40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</row>
    <row r="186" spans="1:45" ht="12.75">
      <c r="A186" s="39"/>
      <c r="B186" s="40"/>
      <c r="C186" s="40"/>
      <c r="D186" s="40"/>
      <c r="E186" s="39"/>
      <c r="F186" s="39"/>
      <c r="G186" s="39"/>
      <c r="H186" s="39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40"/>
      <c r="AG186" s="39"/>
      <c r="AH186" s="39"/>
      <c r="AI186" s="40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</row>
    <row r="187" spans="1:45" ht="12.75">
      <c r="A187" s="39"/>
      <c r="B187" s="40"/>
      <c r="C187" s="40"/>
      <c r="D187" s="40"/>
      <c r="E187" s="39"/>
      <c r="F187" s="39"/>
      <c r="G187" s="39"/>
      <c r="H187" s="39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40"/>
      <c r="AG187" s="39"/>
      <c r="AH187" s="39"/>
      <c r="AI187" s="40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</row>
    <row r="188" spans="1:45" ht="12.75">
      <c r="A188" s="39"/>
      <c r="B188" s="40"/>
      <c r="C188" s="40"/>
      <c r="D188" s="40"/>
      <c r="E188" s="39"/>
      <c r="F188" s="39"/>
      <c r="G188" s="39"/>
      <c r="H188" s="39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40"/>
      <c r="AG188" s="39"/>
      <c r="AH188" s="39"/>
      <c r="AI188" s="40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</row>
    <row r="189" spans="1:45" ht="12.75">
      <c r="A189" s="39"/>
      <c r="B189" s="40"/>
      <c r="C189" s="40"/>
      <c r="D189" s="40"/>
      <c r="E189" s="39"/>
      <c r="F189" s="39"/>
      <c r="G189" s="39"/>
      <c r="H189" s="39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40"/>
      <c r="AG189" s="39"/>
      <c r="AH189" s="39"/>
      <c r="AI189" s="40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</row>
    <row r="190" spans="1:45" ht="12.75">
      <c r="A190" s="39"/>
      <c r="B190" s="40"/>
      <c r="C190" s="40"/>
      <c r="D190" s="40"/>
      <c r="E190" s="39"/>
      <c r="F190" s="39"/>
      <c r="G190" s="39"/>
      <c r="H190" s="39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40"/>
      <c r="AG190" s="39"/>
      <c r="AH190" s="39"/>
      <c r="AI190" s="40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</row>
    <row r="191" spans="1:45" ht="12.75">
      <c r="A191" s="39"/>
      <c r="B191" s="40"/>
      <c r="C191" s="40"/>
      <c r="D191" s="40"/>
      <c r="E191" s="39"/>
      <c r="F191" s="39"/>
      <c r="G191" s="39"/>
      <c r="H191" s="39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40"/>
      <c r="AG191" s="39"/>
      <c r="AH191" s="39"/>
      <c r="AI191" s="40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</row>
    <row r="192" spans="1:45" ht="12.75">
      <c r="A192" s="39"/>
      <c r="B192" s="40"/>
      <c r="C192" s="40"/>
      <c r="D192" s="40"/>
      <c r="E192" s="39"/>
      <c r="F192" s="39"/>
      <c r="G192" s="39"/>
      <c r="H192" s="39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40"/>
      <c r="AG192" s="39"/>
      <c r="AH192" s="39"/>
      <c r="AI192" s="40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</row>
    <row r="193" spans="1:45" ht="12.75">
      <c r="A193" s="39"/>
      <c r="B193" s="40"/>
      <c r="C193" s="40"/>
      <c r="D193" s="40"/>
      <c r="E193" s="39"/>
      <c r="F193" s="39"/>
      <c r="G193" s="39"/>
      <c r="H193" s="39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40"/>
      <c r="AG193" s="39"/>
      <c r="AH193" s="39"/>
      <c r="AI193" s="40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</row>
    <row r="194" spans="1:45" ht="12.75">
      <c r="A194" s="39"/>
      <c r="B194" s="40"/>
      <c r="C194" s="40"/>
      <c r="D194" s="40"/>
      <c r="E194" s="39"/>
      <c r="F194" s="39"/>
      <c r="G194" s="39"/>
      <c r="H194" s="39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40"/>
      <c r="AG194" s="39"/>
      <c r="AH194" s="39"/>
      <c r="AI194" s="40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</row>
    <row r="195" spans="1:45" ht="12.75">
      <c r="A195" s="39"/>
      <c r="B195" s="40"/>
      <c r="C195" s="40"/>
      <c r="D195" s="40"/>
      <c r="E195" s="39"/>
      <c r="F195" s="39"/>
      <c r="G195" s="39"/>
      <c r="H195" s="39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40"/>
      <c r="AG195" s="39"/>
      <c r="AH195" s="39"/>
      <c r="AI195" s="40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</row>
    <row r="196" spans="1:45" ht="12.75">
      <c r="A196" s="39"/>
      <c r="B196" s="40"/>
      <c r="C196" s="40"/>
      <c r="D196" s="40"/>
      <c r="E196" s="39"/>
      <c r="F196" s="39"/>
      <c r="G196" s="39"/>
      <c r="H196" s="39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40"/>
      <c r="AG196" s="39"/>
      <c r="AH196" s="39"/>
      <c r="AI196" s="40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</row>
    <row r="197" spans="1:45" ht="12.75">
      <c r="A197" s="39"/>
      <c r="B197" s="40"/>
      <c r="C197" s="40"/>
      <c r="D197" s="40"/>
      <c r="E197" s="39"/>
      <c r="F197" s="39"/>
      <c r="G197" s="39"/>
      <c r="H197" s="39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40"/>
      <c r="AG197" s="39"/>
      <c r="AH197" s="39"/>
      <c r="AI197" s="40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</row>
    <row r="198" spans="1:45" ht="12.75">
      <c r="A198" s="39"/>
      <c r="B198" s="40"/>
      <c r="C198" s="40"/>
      <c r="D198" s="40"/>
      <c r="E198" s="39"/>
      <c r="F198" s="39"/>
      <c r="G198" s="39"/>
      <c r="H198" s="39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40"/>
      <c r="AG198" s="39"/>
      <c r="AH198" s="39"/>
      <c r="AI198" s="40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</row>
    <row r="199" spans="1:45" ht="12.75">
      <c r="A199" s="39"/>
      <c r="B199" s="40"/>
      <c r="C199" s="40"/>
      <c r="D199" s="40"/>
      <c r="E199" s="39"/>
      <c r="F199" s="39"/>
      <c r="G199" s="39"/>
      <c r="H199" s="39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40"/>
      <c r="AG199" s="39"/>
      <c r="AH199" s="39"/>
      <c r="AI199" s="40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</row>
    <row r="200" spans="1:45" ht="12.75">
      <c r="A200" s="39"/>
      <c r="B200" s="40"/>
      <c r="C200" s="40"/>
      <c r="D200" s="40"/>
      <c r="E200" s="39"/>
      <c r="F200" s="39"/>
      <c r="G200" s="39"/>
      <c r="H200" s="39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40"/>
      <c r="AG200" s="39"/>
      <c r="AH200" s="39"/>
      <c r="AI200" s="40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</row>
  </sheetData>
  <mergeCells count="22">
    <mergeCell ref="B11:B16"/>
    <mergeCell ref="C11:C16"/>
    <mergeCell ref="D11:D16"/>
    <mergeCell ref="W1:AA1"/>
    <mergeCell ref="AB1:AF1"/>
    <mergeCell ref="AG1:AI1"/>
    <mergeCell ref="AJ1:AM1"/>
    <mergeCell ref="AN1:AQ1"/>
    <mergeCell ref="AR1:AS1"/>
    <mergeCell ref="B5:B10"/>
    <mergeCell ref="C5:C10"/>
    <mergeCell ref="D5:D10"/>
    <mergeCell ref="F1:F2"/>
    <mergeCell ref="G1:G2"/>
    <mergeCell ref="H1:H2"/>
    <mergeCell ref="I1:I2"/>
    <mergeCell ref="R1:V1"/>
    <mergeCell ref="A1:A2"/>
    <mergeCell ref="B1:B2"/>
    <mergeCell ref="C1:C2"/>
    <mergeCell ref="D1:D2"/>
    <mergeCell ref="E1:E2"/>
  </mergeCells>
  <phoneticPr fontId="30" type="noConversion"/>
  <dataValidations count="2">
    <dataValidation type="list" allowBlank="1" showInputMessage="1" showErrorMessage="1" sqref="AS5:AS16 AP5:AQ16 AM5:AM16 AK5:AK16 AH5:AH16 AE5:AF16 Z5:Z16 U5:V16 J5:R16" xr:uid="{00000000-0002-0000-0000-000000000000}">
      <formula1>"5,0,"</formula1>
    </dataValidation>
    <dataValidation type="list" allowBlank="1" showInputMessage="1" showErrorMessage="1" sqref="AR5:AR16 AN5:AO16 AL5:AL16 AI5:AJ16 AG5:AG16 AA5:AD16 W5:Y16 S5:T16" xr:uid="{00000000-0002-0000-0000-000009000000}">
      <formula1>"10,0,"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日历"/>
  <dimension ref="A1:H11"/>
  <sheetViews>
    <sheetView tabSelected="1" workbookViewId="0">
      <selection sqref="A1:G1"/>
    </sheetView>
  </sheetViews>
  <sheetFormatPr defaultColWidth="13.7109375" defaultRowHeight="18" customHeight="1"/>
  <cols>
    <col min="1" max="1" width="20.5" customWidth="1"/>
    <col min="2" max="2" width="19.92578125" customWidth="1"/>
    <col min="3" max="3" width="19.140625" customWidth="1"/>
    <col min="4" max="4" width="22.2109375" customWidth="1"/>
    <col min="5" max="5" width="23.7109375" customWidth="1"/>
    <col min="6" max="6" width="19.140625" customWidth="1"/>
    <col min="7" max="7" width="18.35546875" customWidth="1"/>
  </cols>
  <sheetData>
    <row r="1" spans="1:8" ht="33.75" customHeight="1">
      <c r="A1" s="96" t="s">
        <v>145</v>
      </c>
      <c r="B1" s="97"/>
      <c r="C1" s="97"/>
      <c r="D1" s="97"/>
      <c r="E1" s="97"/>
      <c r="F1" s="97"/>
      <c r="G1" s="98"/>
    </row>
    <row r="2" spans="1:8" ht="12.75">
      <c r="A2" s="68">
        <v>45554</v>
      </c>
      <c r="B2" s="68">
        <v>45555</v>
      </c>
      <c r="C2" s="68">
        <v>45556</v>
      </c>
      <c r="D2" s="69">
        <v>45557</v>
      </c>
      <c r="E2" s="69" t="s">
        <v>146</v>
      </c>
      <c r="F2" s="68" t="s">
        <v>147</v>
      </c>
      <c r="G2" s="69" t="s">
        <v>148</v>
      </c>
    </row>
    <row r="3" spans="1:8" ht="126.75" customHeight="1">
      <c r="A3" s="70" t="s">
        <v>149</v>
      </c>
      <c r="B3" s="99" t="s">
        <v>150</v>
      </c>
      <c r="C3" s="100"/>
      <c r="D3" s="70" t="s">
        <v>151</v>
      </c>
      <c r="E3" s="65" t="s">
        <v>152</v>
      </c>
      <c r="F3" s="70" t="s">
        <v>153</v>
      </c>
      <c r="G3" s="70" t="s">
        <v>154</v>
      </c>
    </row>
    <row r="4" spans="1:8" ht="12.75">
      <c r="A4" s="68" t="s">
        <v>155</v>
      </c>
      <c r="B4" s="68" t="s">
        <v>156</v>
      </c>
      <c r="C4" s="68" t="s">
        <v>157</v>
      </c>
      <c r="D4" s="68" t="s">
        <v>158</v>
      </c>
      <c r="E4" s="68" t="s">
        <v>159</v>
      </c>
      <c r="F4" s="69" t="s">
        <v>160</v>
      </c>
      <c r="G4" s="68" t="s">
        <v>161</v>
      </c>
    </row>
    <row r="5" spans="1:8" ht="102.75" customHeight="1">
      <c r="A5" s="71" t="s">
        <v>162</v>
      </c>
      <c r="B5" s="71" t="s">
        <v>163</v>
      </c>
      <c r="C5" s="71" t="s">
        <v>212</v>
      </c>
      <c r="D5" s="71" t="s">
        <v>164</v>
      </c>
      <c r="E5" s="71" t="s">
        <v>165</v>
      </c>
      <c r="F5" s="72" t="s">
        <v>166</v>
      </c>
      <c r="G5" s="72"/>
    </row>
    <row r="6" spans="1:8" ht="12.75">
      <c r="A6" s="68" t="s">
        <v>167</v>
      </c>
      <c r="B6" s="68" t="s">
        <v>168</v>
      </c>
      <c r="C6" s="68" t="s">
        <v>169</v>
      </c>
      <c r="D6" s="68" t="s">
        <v>170</v>
      </c>
      <c r="E6" s="69" t="s">
        <v>171</v>
      </c>
      <c r="F6" s="68" t="s">
        <v>172</v>
      </c>
      <c r="G6" s="68" t="s">
        <v>173</v>
      </c>
    </row>
    <row r="7" spans="1:8" ht="101.25" customHeight="1">
      <c r="A7" s="73" t="s">
        <v>174</v>
      </c>
      <c r="B7" s="73" t="s">
        <v>175</v>
      </c>
      <c r="C7" s="73" t="s">
        <v>176</v>
      </c>
      <c r="D7" s="73" t="s">
        <v>177</v>
      </c>
      <c r="E7" s="73" t="s">
        <v>178</v>
      </c>
      <c r="F7" s="73" t="s">
        <v>179</v>
      </c>
      <c r="G7" s="74" t="s">
        <v>180</v>
      </c>
      <c r="H7" s="53"/>
    </row>
    <row r="8" spans="1:8" ht="12.75">
      <c r="A8" s="75" t="s">
        <v>181</v>
      </c>
      <c r="B8" s="75" t="s">
        <v>182</v>
      </c>
      <c r="C8" s="75" t="s">
        <v>183</v>
      </c>
      <c r="D8" s="75" t="s">
        <v>184</v>
      </c>
      <c r="E8" s="75" t="s">
        <v>185</v>
      </c>
      <c r="F8" s="76" t="s">
        <v>186</v>
      </c>
      <c r="G8" s="75" t="s">
        <v>187</v>
      </c>
    </row>
    <row r="9" spans="1:8" ht="102.75" customHeight="1">
      <c r="A9" s="73" t="s">
        <v>188</v>
      </c>
      <c r="B9" s="74" t="s">
        <v>189</v>
      </c>
      <c r="C9" s="73" t="s">
        <v>190</v>
      </c>
      <c r="D9" s="73" t="s">
        <v>191</v>
      </c>
      <c r="E9" s="73" t="s">
        <v>192</v>
      </c>
      <c r="F9" s="73" t="s">
        <v>193</v>
      </c>
      <c r="G9" s="73" t="s">
        <v>194</v>
      </c>
    </row>
    <row r="10" spans="1:8" ht="12.75">
      <c r="A10" s="62" t="s">
        <v>195</v>
      </c>
      <c r="B10" s="44"/>
      <c r="C10" s="44"/>
      <c r="D10" s="44"/>
      <c r="E10" s="44"/>
      <c r="F10" s="44"/>
      <c r="G10" s="44"/>
    </row>
    <row r="11" spans="1:8" ht="63.75">
      <c r="A11" s="45" t="s">
        <v>196</v>
      </c>
      <c r="B11" s="44"/>
      <c r="C11" s="44"/>
      <c r="D11" s="44"/>
      <c r="E11" s="44"/>
      <c r="F11" s="44"/>
      <c r="G11" s="44"/>
    </row>
  </sheetData>
  <mergeCells count="2">
    <mergeCell ref="A1:G1"/>
    <mergeCell ref="B3:C3"/>
  </mergeCells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新同学小七分配表"/>
  <dimension ref="A1:H14"/>
  <sheetViews>
    <sheetView workbookViewId="0">
      <selection sqref="A1:H1"/>
    </sheetView>
  </sheetViews>
  <sheetFormatPr defaultColWidth="13.7109375" defaultRowHeight="18" customHeight="1"/>
  <cols>
    <col min="1" max="1" width="11.0703125" customWidth="1"/>
    <col min="2" max="2" width="31.42578125" customWidth="1"/>
    <col min="3" max="6" width="15.7109375" customWidth="1"/>
    <col min="7" max="7" width="12.7109375" customWidth="1"/>
    <col min="8" max="8" width="11.5703125" customWidth="1"/>
  </cols>
  <sheetData>
    <row r="1" spans="1:8" ht="27" customHeight="1">
      <c r="A1" s="103" t="s">
        <v>122</v>
      </c>
      <c r="B1" s="97"/>
      <c r="C1" s="97"/>
      <c r="D1" s="97"/>
      <c r="E1" s="97"/>
      <c r="F1" s="97"/>
      <c r="G1" s="97"/>
      <c r="H1" s="98"/>
    </row>
    <row r="2" spans="1:8" ht="13.9">
      <c r="A2" s="56" t="s">
        <v>0</v>
      </c>
      <c r="B2" s="57" t="s">
        <v>123</v>
      </c>
      <c r="C2" s="57" t="s">
        <v>2</v>
      </c>
      <c r="D2" s="57" t="s">
        <v>3</v>
      </c>
      <c r="E2" s="57" t="s">
        <v>124</v>
      </c>
      <c r="F2" s="58" t="s">
        <v>125</v>
      </c>
      <c r="G2" s="57" t="s">
        <v>126</v>
      </c>
      <c r="H2" s="57" t="s">
        <v>102</v>
      </c>
    </row>
    <row r="3" spans="1:8" ht="13.9">
      <c r="A3" s="59">
        <v>1</v>
      </c>
      <c r="B3" s="60" t="s">
        <v>50</v>
      </c>
      <c r="C3" s="101" t="s">
        <v>48</v>
      </c>
      <c r="D3" s="101" t="s">
        <v>49</v>
      </c>
      <c r="E3" s="101" t="s">
        <v>47</v>
      </c>
      <c r="F3" s="101" t="s">
        <v>127</v>
      </c>
      <c r="G3" s="102" t="s">
        <v>90</v>
      </c>
      <c r="H3" s="102" t="s">
        <v>87</v>
      </c>
    </row>
    <row r="4" spans="1:8" ht="13.9">
      <c r="A4" s="59">
        <v>2</v>
      </c>
      <c r="B4" s="61" t="s">
        <v>128</v>
      </c>
      <c r="C4" s="89"/>
      <c r="D4" s="89"/>
      <c r="E4" s="89"/>
      <c r="F4" s="89"/>
      <c r="G4" s="89"/>
      <c r="H4" s="89"/>
    </row>
    <row r="5" spans="1:8" ht="13.9">
      <c r="A5" s="59">
        <v>3</v>
      </c>
      <c r="B5" s="61" t="s">
        <v>53</v>
      </c>
      <c r="C5" s="89"/>
      <c r="D5" s="89"/>
      <c r="E5" s="89"/>
      <c r="F5" s="89"/>
      <c r="G5" s="89"/>
      <c r="H5" s="89"/>
    </row>
    <row r="6" spans="1:8" ht="13.9">
      <c r="A6" s="59">
        <v>4</v>
      </c>
      <c r="B6" s="61" t="s">
        <v>129</v>
      </c>
      <c r="C6" s="89"/>
      <c r="D6" s="89"/>
      <c r="E6" s="89"/>
      <c r="F6" s="89"/>
      <c r="G6" s="89"/>
      <c r="H6" s="89"/>
    </row>
    <row r="7" spans="1:8" ht="13.9">
      <c r="A7" s="59">
        <v>5</v>
      </c>
      <c r="B7" s="61" t="s">
        <v>56</v>
      </c>
      <c r="C7" s="89"/>
      <c r="D7" s="89"/>
      <c r="E7" s="89"/>
      <c r="F7" s="89"/>
      <c r="G7" s="89"/>
      <c r="H7" s="89"/>
    </row>
    <row r="8" spans="1:8" ht="13.9">
      <c r="A8" s="59">
        <v>6</v>
      </c>
      <c r="B8" s="61" t="s">
        <v>57</v>
      </c>
      <c r="C8" s="89"/>
      <c r="D8" s="89"/>
      <c r="E8" s="89"/>
      <c r="F8" s="89"/>
      <c r="G8" s="89"/>
      <c r="H8" s="89"/>
    </row>
    <row r="9" spans="1:8" ht="13.9">
      <c r="A9" s="59">
        <v>7</v>
      </c>
      <c r="B9" s="61" t="s">
        <v>62</v>
      </c>
      <c r="C9" s="101" t="s">
        <v>60</v>
      </c>
      <c r="D9" s="101" t="s">
        <v>61</v>
      </c>
      <c r="E9" s="101" t="s">
        <v>59</v>
      </c>
      <c r="F9" s="89"/>
      <c r="G9" s="89"/>
      <c r="H9" s="89"/>
    </row>
    <row r="10" spans="1:8" ht="13.9">
      <c r="A10" s="59">
        <v>8</v>
      </c>
      <c r="B10" s="60" t="s">
        <v>63</v>
      </c>
      <c r="C10" s="89"/>
      <c r="D10" s="89"/>
      <c r="E10" s="89"/>
      <c r="F10" s="89"/>
      <c r="G10" s="89"/>
      <c r="H10" s="89"/>
    </row>
    <row r="11" spans="1:8" ht="13.9">
      <c r="A11" s="59">
        <v>9</v>
      </c>
      <c r="B11" s="61" t="s">
        <v>65</v>
      </c>
      <c r="C11" s="89"/>
      <c r="D11" s="89"/>
      <c r="E11" s="89"/>
      <c r="F11" s="89"/>
      <c r="G11" s="89"/>
      <c r="H11" s="89"/>
    </row>
    <row r="12" spans="1:8" ht="13.9">
      <c r="A12" s="59">
        <v>10</v>
      </c>
      <c r="B12" s="61" t="s">
        <v>67</v>
      </c>
      <c r="C12" s="89"/>
      <c r="D12" s="89"/>
      <c r="E12" s="89"/>
      <c r="F12" s="89"/>
      <c r="G12" s="89"/>
      <c r="H12" s="89"/>
    </row>
    <row r="13" spans="1:8" ht="13.9">
      <c r="A13" s="59">
        <v>11</v>
      </c>
      <c r="B13" s="61" t="s">
        <v>69</v>
      </c>
      <c r="C13" s="89"/>
      <c r="D13" s="89"/>
      <c r="E13" s="89"/>
      <c r="F13" s="89"/>
      <c r="G13" s="89"/>
      <c r="H13" s="89"/>
    </row>
    <row r="14" spans="1:8" ht="13.9">
      <c r="A14" s="59">
        <v>12</v>
      </c>
      <c r="B14" s="61" t="s">
        <v>70</v>
      </c>
      <c r="C14" s="89"/>
      <c r="D14" s="89"/>
      <c r="E14" s="89"/>
      <c r="F14" s="89"/>
      <c r="G14" s="89"/>
      <c r="H14" s="89"/>
    </row>
  </sheetData>
  <mergeCells count="10">
    <mergeCell ref="H3:H14"/>
    <mergeCell ref="C9:C14"/>
    <mergeCell ref="D9:D14"/>
    <mergeCell ref="E9:E14"/>
    <mergeCell ref="A1:H1"/>
    <mergeCell ref="C3:C8"/>
    <mergeCell ref="D3:D8"/>
    <mergeCell ref="E3:E8"/>
    <mergeCell ref="F3:F14"/>
    <mergeCell ref="G3:G14"/>
  </mergeCells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微光点点游戏"/>
  <dimension ref="A1:G14"/>
  <sheetViews>
    <sheetView workbookViewId="0">
      <selection sqref="A1:G1"/>
    </sheetView>
  </sheetViews>
  <sheetFormatPr defaultColWidth="13.7109375" defaultRowHeight="18" customHeight="1"/>
  <cols>
    <col min="1" max="1" width="32.92578125" customWidth="1"/>
    <col min="2" max="2" width="26.85546875" customWidth="1"/>
    <col min="3" max="3" width="30.5" customWidth="1"/>
    <col min="4" max="4" width="29.78515625" customWidth="1"/>
    <col min="5" max="5" width="24.42578125" customWidth="1"/>
    <col min="6" max="6" width="21.42578125" customWidth="1"/>
    <col min="7" max="7" width="26.85546875" customWidth="1"/>
    <col min="8" max="8" width="58" customWidth="1"/>
  </cols>
  <sheetData>
    <row r="1" spans="1:7" ht="24" customHeight="1">
      <c r="A1" s="104" t="s">
        <v>130</v>
      </c>
      <c r="B1" s="97"/>
      <c r="C1" s="97"/>
      <c r="D1" s="97"/>
      <c r="E1" s="97"/>
      <c r="F1" s="97"/>
      <c r="G1" s="98"/>
    </row>
    <row r="2" spans="1:7" ht="12.75">
      <c r="A2" s="62">
        <v>45566</v>
      </c>
      <c r="B2" s="62">
        <v>45567</v>
      </c>
      <c r="C2" s="62">
        <v>45568</v>
      </c>
      <c r="D2" s="62">
        <v>45569</v>
      </c>
      <c r="E2" s="62">
        <v>45570</v>
      </c>
      <c r="F2" s="62">
        <v>45571</v>
      </c>
      <c r="G2" s="62">
        <v>45572</v>
      </c>
    </row>
    <row r="3" spans="1:7" ht="12.75">
      <c r="A3" s="63" t="s">
        <v>131</v>
      </c>
      <c r="B3" s="63" t="s">
        <v>132</v>
      </c>
      <c r="C3" s="63" t="s">
        <v>133</v>
      </c>
      <c r="D3" s="63" t="s">
        <v>134</v>
      </c>
      <c r="E3" s="63" t="s">
        <v>135</v>
      </c>
      <c r="F3" s="43" t="s">
        <v>136</v>
      </c>
      <c r="G3" s="64" t="s">
        <v>137</v>
      </c>
    </row>
    <row r="4" spans="1:7" ht="331.5">
      <c r="A4" s="65" t="s">
        <v>138</v>
      </c>
      <c r="B4" s="65" t="s">
        <v>139</v>
      </c>
      <c r="C4" s="65" t="s">
        <v>140</v>
      </c>
      <c r="D4" s="65" t="s">
        <v>141</v>
      </c>
      <c r="E4" s="66" t="s">
        <v>142</v>
      </c>
      <c r="F4" s="65" t="s">
        <v>143</v>
      </c>
      <c r="G4" s="65" t="s">
        <v>144</v>
      </c>
    </row>
    <row r="5" spans="1:7" ht="12.75">
      <c r="A5" s="67"/>
      <c r="B5" s="67"/>
      <c r="C5" s="67"/>
      <c r="D5" s="67"/>
      <c r="E5" s="67"/>
      <c r="F5" s="67"/>
      <c r="G5" s="67"/>
    </row>
    <row r="6" spans="1:7" ht="12.75">
      <c r="A6" s="67"/>
      <c r="B6" s="67"/>
      <c r="C6" s="67"/>
      <c r="D6" s="67"/>
      <c r="E6" s="67"/>
      <c r="F6" s="67"/>
      <c r="G6" s="67"/>
    </row>
    <row r="7" spans="1:7" ht="12.75">
      <c r="A7" s="67"/>
      <c r="B7" s="67"/>
      <c r="C7" s="67"/>
      <c r="D7" s="67"/>
      <c r="E7" s="51" t="s">
        <v>101</v>
      </c>
      <c r="F7" s="67"/>
      <c r="G7" s="67"/>
    </row>
    <row r="8" spans="1:7" ht="12.75">
      <c r="A8" s="67"/>
      <c r="B8" s="67"/>
      <c r="C8" s="67"/>
      <c r="D8" s="67"/>
      <c r="F8" s="67"/>
      <c r="G8" s="67"/>
    </row>
    <row r="9" spans="1:7" ht="12.75">
      <c r="C9" s="67"/>
      <c r="D9" s="67"/>
    </row>
    <row r="10" spans="1:7" ht="12.75">
      <c r="C10" s="67"/>
      <c r="D10" s="67"/>
    </row>
    <row r="11" spans="1:7" ht="12.75">
      <c r="C11" s="67"/>
    </row>
    <row r="12" spans="1:7" ht="12.75">
      <c r="C12" s="67"/>
    </row>
    <row r="13" spans="1:7" ht="12.75">
      <c r="C13" s="67"/>
    </row>
    <row r="14" spans="1:7" ht="12.75"/>
  </sheetData>
  <mergeCells count="1">
    <mergeCell ref="A1:G1"/>
  </mergeCells>
  <phoneticPr fontId="3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学习作业设计"/>
  <dimension ref="A1:I4"/>
  <sheetViews>
    <sheetView topLeftCell="A4" workbookViewId="0">
      <selection sqref="A1:A2"/>
    </sheetView>
  </sheetViews>
  <sheetFormatPr defaultColWidth="13.7109375" defaultRowHeight="18" customHeight="1"/>
  <cols>
    <col min="2" max="2" width="29.42578125" customWidth="1"/>
    <col min="3" max="3" width="34.78515625" customWidth="1"/>
    <col min="4" max="4" width="23.35546875" customWidth="1"/>
    <col min="5" max="5" width="27.640625" customWidth="1"/>
    <col min="6" max="6" width="28.7109375" customWidth="1"/>
    <col min="7" max="7" width="27.35546875" customWidth="1"/>
    <col min="8" max="8" width="31.28515625" customWidth="1"/>
  </cols>
  <sheetData>
    <row r="1" spans="1:9" ht="27" customHeight="1">
      <c r="A1" s="105" t="s">
        <v>103</v>
      </c>
      <c r="B1" s="52">
        <v>45573</v>
      </c>
      <c r="C1" s="52">
        <v>45574</v>
      </c>
      <c r="D1" s="52">
        <v>45575</v>
      </c>
      <c r="E1" s="52">
        <v>45576</v>
      </c>
      <c r="F1" s="52">
        <v>45577</v>
      </c>
      <c r="G1" s="52">
        <v>45578</v>
      </c>
      <c r="H1" s="52">
        <v>45579</v>
      </c>
    </row>
    <row r="2" spans="1:9" ht="27" customHeight="1">
      <c r="A2" s="106"/>
      <c r="B2" s="52" t="s">
        <v>104</v>
      </c>
      <c r="C2" s="52" t="s">
        <v>105</v>
      </c>
      <c r="D2" s="52" t="s">
        <v>106</v>
      </c>
      <c r="E2" s="52" t="s">
        <v>107</v>
      </c>
      <c r="F2" s="52" t="s">
        <v>108</v>
      </c>
      <c r="G2" s="52" t="s">
        <v>109</v>
      </c>
      <c r="H2" s="52" t="s">
        <v>110</v>
      </c>
    </row>
    <row r="3" spans="1:9" ht="409.5">
      <c r="A3" s="53" t="s">
        <v>111</v>
      </c>
      <c r="B3" s="54" t="s">
        <v>207</v>
      </c>
      <c r="C3" s="54" t="s">
        <v>208</v>
      </c>
      <c r="D3" s="54" t="s">
        <v>209</v>
      </c>
      <c r="E3" s="54" t="s">
        <v>112</v>
      </c>
      <c r="F3" s="54" t="s">
        <v>113</v>
      </c>
      <c r="G3" s="54" t="s">
        <v>114</v>
      </c>
      <c r="H3" s="54" t="s">
        <v>115</v>
      </c>
    </row>
    <row r="4" spans="1:9" ht="255">
      <c r="A4" s="53" t="s">
        <v>116</v>
      </c>
      <c r="B4" s="54" t="s">
        <v>117</v>
      </c>
      <c r="C4" s="54" t="s">
        <v>118</v>
      </c>
      <c r="D4" s="54" t="s">
        <v>119</v>
      </c>
      <c r="E4" s="54" t="s">
        <v>120</v>
      </c>
      <c r="F4" s="54" t="s">
        <v>210</v>
      </c>
      <c r="G4" s="54" t="s">
        <v>211</v>
      </c>
      <c r="H4" s="54" t="s">
        <v>121</v>
      </c>
      <c r="I4" s="55"/>
    </row>
  </sheetData>
  <mergeCells count="1">
    <mergeCell ref="A1:A2"/>
  </mergeCells>
  <phoneticPr fontId="30" type="noConversion"/>
  <hyperlinks>
    <hyperlink ref="B3" r:id="rId1" xr:uid="{00000000-0004-0000-0500-000000000000}"/>
    <hyperlink ref="C3" r:id="rId2" xr:uid="{00000000-0004-0000-0500-000001000000}"/>
    <hyperlink ref="D3" r:id="rId3" xr:uid="{00000000-0004-0000-0500-000002000000}"/>
    <hyperlink ref="F4" r:id="rId4" xr:uid="{00000000-0004-0000-0500-000003000000}"/>
    <hyperlink ref="G4" r:id="rId5" xr:uid="{00000000-0004-0000-0500-000004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线上活动流程"/>
  <dimension ref="A1:E17"/>
  <sheetViews>
    <sheetView topLeftCell="A7" workbookViewId="0"/>
  </sheetViews>
  <sheetFormatPr defaultColWidth="13.7109375" defaultRowHeight="18" customHeight="1"/>
  <cols>
    <col min="3" max="3" width="19.140625" customWidth="1"/>
    <col min="5" max="5" width="19.92578125" customWidth="1"/>
  </cols>
  <sheetData>
    <row r="1" spans="1:5" ht="12.75">
      <c r="A1" s="43" t="s">
        <v>74</v>
      </c>
      <c r="B1" s="43" t="s">
        <v>75</v>
      </c>
      <c r="C1" s="43" t="s">
        <v>76</v>
      </c>
      <c r="D1" s="43" t="s">
        <v>77</v>
      </c>
      <c r="E1" s="43" t="s">
        <v>78</v>
      </c>
    </row>
    <row r="2" spans="1:5" ht="25.5">
      <c r="A2" s="107" t="s">
        <v>79</v>
      </c>
      <c r="B2" s="107" t="s">
        <v>48</v>
      </c>
      <c r="C2" s="44" t="s">
        <v>80</v>
      </c>
      <c r="D2" s="44" t="s">
        <v>48</v>
      </c>
      <c r="E2" s="45" t="s">
        <v>81</v>
      </c>
    </row>
    <row r="3" spans="1:5" ht="42" customHeight="1">
      <c r="A3" s="108"/>
      <c r="B3" s="108"/>
      <c r="C3" s="44" t="s">
        <v>82</v>
      </c>
      <c r="D3" s="44" t="s">
        <v>48</v>
      </c>
      <c r="E3" s="46" t="s">
        <v>83</v>
      </c>
    </row>
    <row r="4" spans="1:5" ht="38.25">
      <c r="A4" s="108"/>
      <c r="B4" s="108"/>
      <c r="C4" s="44" t="s">
        <v>84</v>
      </c>
      <c r="D4" s="44" t="s">
        <v>48</v>
      </c>
      <c r="E4" s="45" t="s">
        <v>85</v>
      </c>
    </row>
    <row r="5" spans="1:5" ht="84" customHeight="1">
      <c r="A5" s="108"/>
      <c r="B5" s="108"/>
      <c r="C5" s="44" t="s">
        <v>86</v>
      </c>
      <c r="D5" s="44" t="s">
        <v>87</v>
      </c>
      <c r="E5" s="45" t="s">
        <v>88</v>
      </c>
    </row>
    <row r="6" spans="1:5" ht="12.75">
      <c r="A6" s="108"/>
      <c r="B6" s="108"/>
      <c r="C6" s="44" t="s">
        <v>89</v>
      </c>
      <c r="D6" s="44" t="s">
        <v>90</v>
      </c>
      <c r="E6" s="44" t="s">
        <v>91</v>
      </c>
    </row>
    <row r="7" spans="1:5" ht="12.75">
      <c r="A7" s="109"/>
      <c r="B7" s="109"/>
      <c r="C7" s="44" t="s">
        <v>92</v>
      </c>
      <c r="D7" s="44"/>
      <c r="E7" s="44"/>
    </row>
    <row r="8" spans="1:5" ht="12.75">
      <c r="A8" s="110" t="s">
        <v>93</v>
      </c>
      <c r="B8" s="111" t="s">
        <v>49</v>
      </c>
      <c r="C8" s="48" t="s">
        <v>94</v>
      </c>
      <c r="D8" s="47"/>
      <c r="E8" s="47"/>
    </row>
    <row r="9" spans="1:5" ht="12.75">
      <c r="A9" s="108"/>
      <c r="B9" s="108"/>
      <c r="C9" s="48" t="s">
        <v>95</v>
      </c>
      <c r="D9" s="47"/>
      <c r="E9" s="47"/>
    </row>
    <row r="10" spans="1:5" ht="12.75">
      <c r="A10" s="108"/>
      <c r="B10" s="108"/>
      <c r="C10" s="49" t="s">
        <v>96</v>
      </c>
      <c r="D10" s="47"/>
      <c r="E10" s="47"/>
    </row>
    <row r="11" spans="1:5" ht="12.75">
      <c r="A11" s="108"/>
      <c r="B11" s="108"/>
      <c r="C11" s="49" t="s">
        <v>97</v>
      </c>
      <c r="D11" s="47"/>
      <c r="E11" s="47"/>
    </row>
    <row r="12" spans="1:5" ht="13.9">
      <c r="A12" s="108"/>
      <c r="B12" s="108"/>
      <c r="C12" s="48" t="s">
        <v>206</v>
      </c>
      <c r="D12" s="47"/>
      <c r="E12" s="47"/>
    </row>
    <row r="13" spans="1:5" ht="12.75">
      <c r="A13" s="108"/>
      <c r="B13" s="108"/>
      <c r="C13" s="48" t="s">
        <v>98</v>
      </c>
      <c r="D13" s="47"/>
      <c r="E13" s="47"/>
    </row>
    <row r="14" spans="1:5" ht="12.75">
      <c r="A14" s="108"/>
      <c r="B14" s="108"/>
      <c r="C14" s="48" t="s">
        <v>99</v>
      </c>
      <c r="D14" s="47"/>
      <c r="E14" s="47"/>
    </row>
    <row r="15" spans="1:5" ht="12.75">
      <c r="A15" s="108"/>
      <c r="B15" s="108"/>
      <c r="C15" s="48" t="s">
        <v>100</v>
      </c>
      <c r="D15" s="47"/>
      <c r="E15" s="47"/>
    </row>
    <row r="16" spans="1:5" ht="22.9">
      <c r="B16" s="50"/>
    </row>
    <row r="17" spans="2:2" ht="12.75">
      <c r="B17" s="51" t="s">
        <v>101</v>
      </c>
    </row>
  </sheetData>
  <mergeCells count="4">
    <mergeCell ref="B2:B7"/>
    <mergeCell ref="A2:A7"/>
    <mergeCell ref="A8:A15"/>
    <mergeCell ref="B8:B15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001期积分表</vt:lpstr>
      <vt:lpstr>工作日历</vt:lpstr>
      <vt:lpstr>新同学小七分配表</vt:lpstr>
      <vt:lpstr>微光点点游戏</vt:lpstr>
      <vt:lpstr>学习作业设计</vt:lpstr>
      <vt:lpstr>线上活动流程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2024-11-26T20:49:39Z</dcterms:created>
  <dcterms:modified xsi:type="dcterms:W3CDTF">2024-11-26T12:50:36Z</dcterms:modified>
</cp:coreProperties>
</file>